
<file path=[Content_Types].xml><?xml version="1.0" encoding="utf-8"?>
<Types xmlns="http://schemas.openxmlformats.org/package/2006/content-types">
  <Default Extension="xml" ContentType="application/xml"/>
  <Default Extension="png" ContentType="image/png"/>
  <Default Extension="jp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004"/>
  <workbookPr showInkAnnotation="0" autoCompressPictures="0"/>
  <bookViews>
    <workbookView xWindow="40" yWindow="0" windowWidth="25560" windowHeight="15540" tabRatio="721"/>
  </bookViews>
  <sheets>
    <sheet name="Start Here" sheetId="1" r:id="rId1"/>
    <sheet name="Instructions" sheetId="6" r:id="rId2"/>
    <sheet name="Event Information" sheetId="3" r:id="rId3"/>
    <sheet name="Home Club Attendance" sheetId="4" r:id="rId4"/>
    <sheet name="Kiwanis Family Attendance" sheetId="11" r:id="rId5"/>
    <sheet name="Driving Info" sheetId="10" r:id="rId6"/>
    <sheet name="Fundraising" sheetId="8" r:id="rId7"/>
    <sheet name="Commentary" sheetId="9" r:id="rId8"/>
  </sheets>
  <definedNames>
    <definedName name="_xlnm.Print_Area" localSheetId="5">'Driving Info'!$A$1:$N$26</definedName>
    <definedName name="_xlnm.Print_Area" localSheetId="2">'Event Information'!$A$1:$Y$46</definedName>
    <definedName name="_xlnm.Print_Area" localSheetId="3">'Home Club Attendance'!$A$1:$O$118</definedName>
    <definedName name="_xlnm.Print_Area" localSheetId="1">Instructions!$A$1:$N$92</definedName>
    <definedName name="_xlnm.Print_Area" localSheetId="4">'Kiwanis Family Attendance'!$A$1:$N$117</definedName>
    <definedName name="_xlnm.Print_Area" localSheetId="0">'Start Here'!$A$1:$N$28</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18" i="11" l="1"/>
  <c r="A19" i="11"/>
  <c r="A20" i="11"/>
  <c r="A21" i="11"/>
  <c r="A22" i="11"/>
  <c r="A23" i="11"/>
  <c r="A24" i="11"/>
  <c r="A25" i="11"/>
  <c r="A26" i="11"/>
  <c r="A27" i="11"/>
  <c r="A28" i="11"/>
  <c r="A29" i="11"/>
  <c r="A30" i="11"/>
  <c r="A31" i="11"/>
  <c r="A32" i="11"/>
  <c r="A33" i="11"/>
  <c r="A34" i="11"/>
  <c r="A35" i="11"/>
  <c r="A36" i="11"/>
  <c r="A37" i="11"/>
  <c r="A38" i="11"/>
  <c r="M13" i="11"/>
  <c r="L26" i="10"/>
  <c r="L25" i="10"/>
  <c r="L24" i="10"/>
  <c r="L23" i="10"/>
  <c r="L22" i="10"/>
  <c r="L21" i="10"/>
  <c r="L20" i="10"/>
  <c r="L19" i="10"/>
  <c r="L18" i="10"/>
  <c r="L17" i="10"/>
  <c r="M13" i="10"/>
  <c r="F26" i="3"/>
  <c r="M13" i="8"/>
  <c r="F29" i="3"/>
  <c r="H14" i="4"/>
  <c r="G18" i="3"/>
  <c r="B18" i="10"/>
  <c r="B19" i="10"/>
  <c r="B20" i="10"/>
  <c r="B21" i="10"/>
  <c r="B22" i="10"/>
  <c r="B23" i="10"/>
  <c r="B24" i="10"/>
  <c r="B25" i="10"/>
  <c r="B26" i="10"/>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J13" i="10"/>
  <c r="G13" i="10"/>
  <c r="D13" i="10"/>
  <c r="K14" i="4"/>
  <c r="D14" i="4"/>
  <c r="F18" i="3"/>
  <c r="A14" i="4"/>
  <c r="H18" i="3"/>
  <c r="B18" i="3"/>
  <c r="A18" i="3"/>
  <c r="I18" i="3"/>
  <c r="J18" i="3"/>
  <c r="K18" i="3"/>
  <c r="L18" i="3"/>
  <c r="M18" i="3"/>
  <c r="N18" i="3"/>
  <c r="O18" i="3"/>
  <c r="P18" i="3"/>
  <c r="Q18" i="3"/>
  <c r="R18" i="3"/>
  <c r="S18" i="3"/>
  <c r="T18" i="3"/>
  <c r="U18" i="3"/>
  <c r="V18" i="3"/>
  <c r="W18" i="3"/>
  <c r="X18" i="3"/>
  <c r="Y18" i="3"/>
  <c r="E18" i="3"/>
  <c r="A12" i="3"/>
</calcChain>
</file>

<file path=xl/comments1.xml><?xml version="1.0" encoding="utf-8"?>
<comments xmlns="http://schemas.openxmlformats.org/spreadsheetml/2006/main">
  <authors>
    <author>Information Systems</author>
  </authors>
  <commentList>
    <comment ref="A11" authorId="0">
      <text>
        <r>
          <rPr>
            <sz val="10"/>
            <color indexed="81"/>
            <rFont val="Century Gothic"/>
          </rPr>
          <t>If you encounter any problems while filling out the CERF, please e-mail me at secretary@cnhcirclek.org!</t>
        </r>
      </text>
    </comment>
    <comment ref="A12" authorId="0">
      <text>
        <r>
          <rPr>
            <sz val="10"/>
            <color indexed="81"/>
            <rFont val="Century Gothic"/>
          </rPr>
          <t xml:space="preserve">This section autofills after you enter the Name of the Event in the General Information section, so you don't have to fill out this section yourself!
</t>
        </r>
      </text>
    </comment>
    <comment ref="B17" authorId="0">
      <text>
        <r>
          <rPr>
            <sz val="10"/>
            <color indexed="81"/>
            <rFont val="Century Gothic"/>
          </rPr>
          <t>Be descriptive so that someone could get a grasp of what the event was about without having to be there.</t>
        </r>
      </text>
    </comment>
    <comment ref="F17" authorId="0">
      <text>
        <r>
          <rPr>
            <sz val="10"/>
            <color indexed="81"/>
            <rFont val="Century Gothic"/>
          </rPr>
          <t xml:space="preserve">Service Hours
</t>
        </r>
      </text>
    </comment>
    <comment ref="G17" authorId="0">
      <text>
        <r>
          <rPr>
            <sz val="10"/>
            <color indexed="81"/>
            <rFont val="Century Gothic"/>
          </rPr>
          <t>Leadership Hours</t>
        </r>
      </text>
    </comment>
    <comment ref="H17" authorId="0">
      <text>
        <r>
          <rPr>
            <sz val="10"/>
            <color indexed="81"/>
            <rFont val="Century Gothic"/>
          </rPr>
          <t>Fellowship Hours</t>
        </r>
      </text>
    </comment>
    <comment ref="I17" authorId="0">
      <text>
        <r>
          <rPr>
            <sz val="10"/>
            <color indexed="81"/>
            <rFont val="Century Gothic"/>
          </rPr>
          <t>Community Service</t>
        </r>
      </text>
    </comment>
    <comment ref="J17" authorId="0">
      <text>
        <r>
          <rPr>
            <sz val="10"/>
            <color indexed="81"/>
            <rFont val="Century Gothic"/>
          </rPr>
          <t xml:space="preserve">Campus Service
</t>
        </r>
      </text>
    </comment>
    <comment ref="K17" authorId="0">
      <text>
        <r>
          <rPr>
            <sz val="10"/>
            <color indexed="81"/>
            <rFont val="Century Gothic"/>
          </rPr>
          <t>Continuing Service</t>
        </r>
      </text>
    </comment>
    <comment ref="L17" authorId="0">
      <text>
        <r>
          <rPr>
            <sz val="10"/>
            <color indexed="81"/>
            <rFont val="Century Gothic"/>
          </rPr>
          <t>District Service Initiative</t>
        </r>
      </text>
    </comment>
    <comment ref="M17" authorId="0">
      <text>
        <r>
          <rPr>
            <sz val="10"/>
            <color indexed="81"/>
            <rFont val="Century Gothic"/>
          </rPr>
          <t>International Service Initiative</t>
        </r>
      </text>
    </comment>
    <comment ref="N17" authorId="0">
      <text>
        <r>
          <rPr>
            <sz val="10"/>
            <color indexed="81"/>
            <rFont val="Century Gothic"/>
          </rPr>
          <t>Administrative</t>
        </r>
      </text>
    </comment>
    <comment ref="O17" authorId="0">
      <text>
        <r>
          <rPr>
            <sz val="10"/>
            <color indexed="81"/>
            <rFont val="Century Gothic"/>
          </rPr>
          <t>Social Event</t>
        </r>
      </text>
    </comment>
    <comment ref="P17" authorId="0">
      <text>
        <r>
          <rPr>
            <sz val="10"/>
            <color indexed="81"/>
            <rFont val="Century Gothic"/>
          </rPr>
          <t>Membership Development &amp; Education</t>
        </r>
      </text>
    </comment>
    <comment ref="Q17" authorId="0">
      <text>
        <r>
          <rPr>
            <sz val="10"/>
            <color indexed="81"/>
            <rFont val="Century Gothic"/>
          </rPr>
          <t>Fundraiser</t>
        </r>
      </text>
    </comment>
    <comment ref="R17" authorId="0">
      <text>
        <r>
          <rPr>
            <sz val="10"/>
            <color indexed="81"/>
            <rFont val="Century Gothic"/>
          </rPr>
          <t>Circle K</t>
        </r>
      </text>
    </comment>
    <comment ref="S17" authorId="0">
      <text>
        <r>
          <rPr>
            <sz val="10"/>
            <color indexed="81"/>
            <rFont val="Century Gothic"/>
          </rPr>
          <t>Kiwanis Family</t>
        </r>
      </text>
    </comment>
    <comment ref="T17" authorId="0">
      <text>
        <r>
          <rPr>
            <sz val="10"/>
            <color indexed="81"/>
            <rFont val="Century Gothic"/>
          </rPr>
          <t>Interclub</t>
        </r>
      </text>
    </comment>
    <comment ref="U17" authorId="0">
      <text>
        <r>
          <rPr>
            <sz val="10"/>
            <color indexed="81"/>
            <rFont val="Century Gothic"/>
          </rPr>
          <t>Webinar</t>
        </r>
      </text>
    </comment>
    <comment ref="V17" authorId="0">
      <text>
        <r>
          <rPr>
            <sz val="10"/>
            <color indexed="81"/>
            <rFont val="Century Gothic"/>
          </rPr>
          <t>Divisional Event</t>
        </r>
      </text>
    </comment>
    <comment ref="W17" authorId="0">
      <text>
        <r>
          <rPr>
            <sz val="10"/>
            <color indexed="81"/>
            <rFont val="Century Gothic"/>
          </rPr>
          <t>District Event</t>
        </r>
      </text>
    </comment>
    <comment ref="X17" authorId="0">
      <text>
        <r>
          <rPr>
            <sz val="10"/>
            <color indexed="81"/>
            <rFont val="Century Gothic"/>
          </rPr>
          <t>International Event</t>
        </r>
      </text>
    </comment>
    <comment ref="Y17" authorId="0">
      <text>
        <r>
          <rPr>
            <sz val="10"/>
            <color indexed="81"/>
            <rFont val="Century Gothic"/>
          </rPr>
          <t>Home Club-Hosted Event</t>
        </r>
      </text>
    </comment>
    <comment ref="A20" authorId="0">
      <text>
        <r>
          <rPr>
            <sz val="10"/>
            <color indexed="81"/>
            <rFont val="Century Gothic"/>
          </rPr>
          <t>Fill out everything in this section except for the "Mileage" and "Funds Raised" sections; these will auto-fill from the "Driving Info" and "Fundraising" tabs, respectively.</t>
        </r>
      </text>
    </comment>
    <comment ref="F25" authorId="0">
      <text>
        <r>
          <rPr>
            <sz val="10"/>
            <color indexed="81"/>
            <rFont val="Century Gothic"/>
          </rPr>
          <t>This section auto-fills from the "Driving Info" tab.</t>
        </r>
      </text>
    </comment>
    <comment ref="F28" authorId="0">
      <text>
        <r>
          <rPr>
            <sz val="10"/>
            <color indexed="81"/>
            <rFont val="Century Gothic"/>
          </rPr>
          <t>This section auto-fills from the Fundraising tab.</t>
        </r>
      </text>
    </comment>
    <comment ref="A31" authorId="0">
      <text>
        <r>
          <rPr>
            <sz val="10"/>
            <color indexed="81"/>
            <rFont val="Century Gothic"/>
          </rPr>
          <t>First, decide whether the event was under the Service Tenet, the Leadership Tenet, and/or the Fellowship Tenet. Then, figure out which tags correspond to the event. If a tag from the list is applicable to the event, place an 'x' in the corresponding cell under the 'Yes' column. under the 'Yes' column. If a tag is not applicable, leave the cell blank. Click on the left column with the question for assistance on a tag.</t>
        </r>
      </text>
    </comment>
  </commentList>
</comments>
</file>

<file path=xl/comments2.xml><?xml version="1.0" encoding="utf-8"?>
<comments xmlns="http://schemas.openxmlformats.org/spreadsheetml/2006/main">
  <authors>
    <author>Information Systems</author>
  </authors>
  <commentList>
    <comment ref="A11" authorId="0">
      <text>
        <r>
          <rPr>
            <sz val="9"/>
            <color indexed="81"/>
            <rFont val="Century Gothic"/>
          </rPr>
          <t xml:space="preserve">This list is the attendance list for your home club!
</t>
        </r>
      </text>
    </comment>
    <comment ref="D13" authorId="0">
      <text>
        <r>
          <rPr>
            <sz val="9"/>
            <color indexed="81"/>
            <rFont val="Century Gothic"/>
          </rPr>
          <t>This total will appear under the "S" column in the "Event Information" tab.</t>
        </r>
      </text>
    </comment>
    <comment ref="H13" authorId="0">
      <text>
        <r>
          <rPr>
            <sz val="9"/>
            <color indexed="81"/>
            <rFont val="Century Gothic"/>
          </rPr>
          <t>This total will appear under the "L" column in the "Event Information" tab.</t>
        </r>
      </text>
    </comment>
    <comment ref="K13" authorId="0">
      <text>
        <r>
          <rPr>
            <sz val="9"/>
            <color indexed="81"/>
            <rFont val="Century Gothic"/>
          </rPr>
          <t>This total will appear under the "F" column in the "Event Information" tab.</t>
        </r>
      </text>
    </comment>
    <comment ref="N13" authorId="0">
      <text>
        <r>
          <rPr>
            <sz val="9"/>
            <color indexed="81"/>
            <rFont val="Century Gothic"/>
          </rPr>
          <t>To receive service hours, the numbers from the "Service Hours", "Service Planning Hours", and "Traveling Hours" must add up to at least 1. Otherwise, those hours are under "Leadership Hours".</t>
        </r>
      </text>
    </comment>
    <comment ref="B16" authorId="0">
      <text>
        <r>
          <rPr>
            <sz val="9"/>
            <color indexed="81"/>
            <rFont val="Century Gothic"/>
          </rPr>
          <t>Be sure to list the attendees alphabetically! This makes navigating the list easier.</t>
        </r>
      </text>
    </comment>
    <comment ref="L118" authorId="0">
      <text>
        <r>
          <rPr>
            <sz val="9"/>
            <color indexed="81"/>
            <rFont val="Century Gothic"/>
          </rPr>
          <t>Ran out of rows? No worries! Simply right-click on the row number on the left and click insert. This function inserts the new row above the row number you select!</t>
        </r>
      </text>
    </comment>
  </commentList>
</comments>
</file>

<file path=xl/comments3.xml><?xml version="1.0" encoding="utf-8"?>
<comments xmlns="http://schemas.openxmlformats.org/spreadsheetml/2006/main">
  <authors>
    <author>Information Systems</author>
  </authors>
  <commentList>
    <comment ref="A11" authorId="0">
      <text>
        <r>
          <rPr>
            <sz val="9"/>
            <color indexed="81"/>
            <rFont val="Century Gothic"/>
          </rPr>
          <t>This section's purpose is to verify which Kiwanis Family clubs were in attendance, if there were any.</t>
        </r>
      </text>
    </comment>
  </commentList>
</comments>
</file>

<file path=xl/comments4.xml><?xml version="1.0" encoding="utf-8"?>
<comments xmlns="http://schemas.openxmlformats.org/spreadsheetml/2006/main">
  <authors>
    <author>Information Systems</author>
  </authors>
  <commentList>
    <comment ref="A11" authorId="0">
      <text>
        <r>
          <rPr>
            <sz val="9"/>
            <color indexed="81"/>
            <rFont val="Century Gothic"/>
          </rPr>
          <t xml:space="preserve">Use this tab to keep track of mileage from your club and gas reimbursements!
</t>
        </r>
      </text>
    </comment>
  </commentList>
</comments>
</file>

<file path=xl/comments5.xml><?xml version="1.0" encoding="utf-8"?>
<comments xmlns="http://schemas.openxmlformats.org/spreadsheetml/2006/main">
  <authors>
    <author>Information Systems</author>
  </authors>
  <commentList>
    <comment ref="A11" authorId="0">
      <text>
        <r>
          <rPr>
            <sz val="9"/>
            <color indexed="81"/>
            <rFont val="Century Gothic"/>
          </rPr>
          <t>This tab helps keep track of the funds raised from the event.</t>
        </r>
      </text>
    </comment>
  </commentList>
</comments>
</file>

<file path=xl/sharedStrings.xml><?xml version="1.0" encoding="utf-8"?>
<sst xmlns="http://schemas.openxmlformats.org/spreadsheetml/2006/main" count="159" uniqueCount="134">
  <si>
    <t>Club Event Report Form for</t>
  </si>
  <si>
    <t>General Information</t>
  </si>
  <si>
    <t>Name of Event</t>
  </si>
  <si>
    <t>Event Chair</t>
  </si>
  <si>
    <t>Person Filling Out Cerf</t>
  </si>
  <si>
    <t>For the MRF</t>
  </si>
  <si>
    <t>Date</t>
  </si>
  <si>
    <t># Members Attended</t>
  </si>
  <si>
    <t>S</t>
  </si>
  <si>
    <t>L</t>
  </si>
  <si>
    <t>F</t>
  </si>
  <si>
    <t>CO</t>
  </si>
  <si>
    <t>CA</t>
  </si>
  <si>
    <t>CS</t>
  </si>
  <si>
    <t>DSI</t>
  </si>
  <si>
    <t>ISI</t>
  </si>
  <si>
    <t>AD</t>
  </si>
  <si>
    <t>SE</t>
  </si>
  <si>
    <t>MD</t>
  </si>
  <si>
    <t>FR</t>
  </si>
  <si>
    <t>CK</t>
  </si>
  <si>
    <t>KF</t>
  </si>
  <si>
    <t>IN</t>
  </si>
  <si>
    <t>WB</t>
  </si>
  <si>
    <t>DV</t>
  </si>
  <si>
    <t>DE</t>
  </si>
  <si>
    <t>INT</t>
  </si>
  <si>
    <t>Date &amp; Time of Event</t>
  </si>
  <si>
    <t>Mileage</t>
  </si>
  <si>
    <t>Funds Raised</t>
  </si>
  <si>
    <t>Location</t>
  </si>
  <si>
    <t>Event Contact &amp; Phone Number</t>
  </si>
  <si>
    <t>Event Tags</t>
  </si>
  <si>
    <t>MM/DD/YY</t>
  </si>
  <si>
    <t>Service</t>
  </si>
  <si>
    <t>Leadership</t>
  </si>
  <si>
    <t>Fellowship</t>
  </si>
  <si>
    <t>Miscellaneous</t>
  </si>
  <si>
    <t>HE</t>
  </si>
  <si>
    <t>CERF and MRF Manuals</t>
  </si>
  <si>
    <t>This manual serves as an in-depth explanation of both the CERF and the MRF. There is also a section dedicated to the explanations of tags, along with examples of events that can get those certain tags. In addition, the manual lists a few special cases of events that can't be covered here in the Instructions tab.</t>
  </si>
  <si>
    <t>Event Information</t>
  </si>
  <si>
    <t>Hello, Circle K'er!
Before you is the Club Event Report Form, better known as the CERF! The CERF is used to help keep track of each individual event that your club members attend. The CERF is also used by your Club Secretary to complete their Monthly Report Form, better known as the famous MRF. When filling out the CERF, please make sure everything is filled out accurately and completely. If you have any questions on how to fill out the CERF, please reach out to your Club Secretary or myself! There are also comments noted as red triangles at the upper-right corners of cells to guide you as you complete the CERF.
I have made some major changes to the CERF, mainly to optimize the space of each tab and to make everything more streamlined. I have added the contents of the Tag Guide to the new Instructions tab for a brief overview of each tab. I have also combined the Member Hours and the Kiwanis Family into the new Attendance Lists tab so that it is easier to see who attended the event all in one tab. Minor changes included making everything in graphic standards and the ordering of the Driving Info and Fundraising tabs.
Again, if you need any help filling out the CERF, please contact your Club Secretary or myself! I am here to serve you all if you have any questions, comments, or concerns. Thank you for being patient!
Paula Nguyen
2015-2016 District Secretary
secretary@cnhcirclek.org or phnguyen.cki@gmail.com</t>
  </si>
  <si>
    <r>
      <t>This tab is the most essential part of the CERF; it lists the information about the event and collects information from the other tabs (</t>
    </r>
    <r>
      <rPr>
        <i/>
        <sz val="12"/>
        <color theme="1"/>
        <rFont val="Century Gothic"/>
      </rPr>
      <t>e.g.</t>
    </r>
    <r>
      <rPr>
        <sz val="12"/>
        <color theme="1"/>
        <rFont val="Century Gothic"/>
      </rPr>
      <t xml:space="preserve"> the number of attendees, mileage to and from the event, and fundraising information) all into one place. This is also where your club secretary extracts data from the event and places it into their MRF.</t>
    </r>
  </si>
  <si>
    <t>Driving Info</t>
  </si>
  <si>
    <t>This tab keeps track of the mileage made from this event. This tab is also useful for gas reimbursements!</t>
  </si>
  <si>
    <t>Fundraising</t>
  </si>
  <si>
    <t>If this event was a fundraising event, this tab would show the planning process of the fundraiser, including the amount of money raised and how the money raised will be used.</t>
  </si>
  <si>
    <t>TAB DESCRIPTIONS</t>
  </si>
  <si>
    <t>Service Tags</t>
  </si>
  <si>
    <t>Community Service: An event where your club members are serving for the community without pay.</t>
  </si>
  <si>
    <t>District Service Initiative: Any event that contributes to the current District Service Initiative.</t>
  </si>
  <si>
    <t>International Service Initiative: Any event that contributes to the current International Service Initiative.</t>
  </si>
  <si>
    <t>Leadership Tags</t>
  </si>
  <si>
    <t>Fellowship Tags</t>
  </si>
  <si>
    <t>Miscellaneous Tags</t>
  </si>
  <si>
    <t>Miscellaneous tags are supplementary. Remember that all events have to fall in one of the above three categories before getting a supplementary tag.</t>
  </si>
  <si>
    <t>Membership Development: An event that promotes membership recruitment and development.</t>
  </si>
  <si>
    <t>TAGS GUIDE</t>
  </si>
  <si>
    <t>All Circle K events fall into one of the three categories: Service, Administrative, and Social; these three categories are parallel to our three tenets: Service, Leadership, and Fellowship. Depending on the nature of the event, the members who attend the event can get service hours, administrative hours, social hours, a combination of two, or all three.</t>
  </si>
  <si>
    <t>Any service event that receives service hours should be tagged as CO, but depending on the nature of the service event, the event can be tagged with the other Service tags.</t>
  </si>
  <si>
    <t>Campus Service: Any event where your club is doing community service on your school's campus.</t>
  </si>
  <si>
    <t>Continuing Service: An event that has been completed with the same organization repeatedly at least once a month for a two-month duration.</t>
  </si>
  <si>
    <r>
      <t>Any event related to the operation of the club should be tagged as AD. Examples of administrative events include but are not limited to attending meetings (</t>
    </r>
    <r>
      <rPr>
        <i/>
        <sz val="12"/>
        <color theme="1"/>
        <rFont val="Century Gothic"/>
      </rPr>
      <t>e.g.</t>
    </r>
    <r>
      <rPr>
        <sz val="12"/>
        <color theme="1"/>
        <rFont val="Century Gothic"/>
      </rPr>
      <t xml:space="preserve"> general meetings, board meetings, committee meetings, Kiwanis meetings), tabling, and workshops.</t>
    </r>
  </si>
  <si>
    <r>
      <t>Any event in which club members are socially interacting with one another should be tagged as SE. A social event promotes the moral of members so it is usually tagged as MD; however, remember that although all SE events are MD-tagged, not all MD events are SE-tagged (</t>
    </r>
    <r>
      <rPr>
        <i/>
        <sz val="12"/>
        <color theme="1"/>
        <rFont val="Century Gothic"/>
      </rPr>
      <t>e.g.</t>
    </r>
    <r>
      <rPr>
        <sz val="12"/>
        <color theme="1"/>
        <rFont val="Century Gothic"/>
      </rPr>
      <t xml:space="preserve"> workshops).</t>
    </r>
  </si>
  <si>
    <t>Commentary</t>
  </si>
  <si>
    <t>Fundraiser: A home club-hosted event that raises money for a charity or for administrative funds.</t>
  </si>
  <si>
    <t>Circle K: An event in which at least two members from your Circle K club and at least two members from another Circle K club are present.</t>
  </si>
  <si>
    <t>Kiwanis Family: An event in which at least two members from your Circle K club and at least two members from another non-Circle K Kiwanis Family club are present.</t>
  </si>
  <si>
    <t>Interclub: An event in which there must be a certain amount of members from your Circle K club and the same amount of members from another Circle K/Kiwanis Family club present, depending on your Circle K club's number of dues paid members. Clubs with less than or equal to 20 members need a minimum of two members present; clubs with 21-30 members need a minimum of three memberrs present; and clubs with greater than or equal to 31 members need a minimum of four members present.</t>
  </si>
  <si>
    <t>Webinar: An online webinar usualy hosted by the District Board for the District. This tag applies to both District and International webinars.</t>
  </si>
  <si>
    <t>District: An event hosted by and for the District.</t>
  </si>
  <si>
    <t>International: An event hosted by Circle K International.</t>
  </si>
  <si>
    <t>Club Hosted: Any event hosted through your Circle K club.</t>
  </si>
  <si>
    <t>If you have any questions, please contact your Club Secretary or me! Remember to turn in your CERFs to your Secretary accurately and on time, as your Secretary needs them to fill out their MRF.</t>
  </si>
  <si>
    <r>
      <t>If you are reading this, I would like to thank you for taking the time to read this tab! In this tab, I will go over each tab and give a brief description of each of them. If you have any questions, please ask your Club Secretary or myself, or click below to be directed to the Report Form Manuals! Also, please remember to name this file as "Date_EventNameHere CERF 2015-2016" (</t>
    </r>
    <r>
      <rPr>
        <i/>
        <sz val="12"/>
        <color rgb="FFFFFFFF"/>
        <rFont val="Century Gothic"/>
      </rPr>
      <t>e.g.</t>
    </r>
    <r>
      <rPr>
        <sz val="12"/>
        <color rgb="FFFFFFFF"/>
        <rFont val="Century Gothic"/>
      </rPr>
      <t xml:space="preserve"> 04/01/15 San Jose Heritage Rose Garden Pruning CERF 2015-2016) so that your Club Secretary can identify what event was recorded by this CERF. Some cells are noted with a red triangle in the upper right-hand corner; when you hover your cursor over the triangle, a comment will pop up and will either have descriptions of the cell or tips on how to fill out certain sections of the tabs to assist you as you complete the CERF!</t>
    </r>
  </si>
  <si>
    <t>As the name of the tab suggests, this tab displays commentary about the event. This tab is especially useful if this is an annual event held by your club; the commentary can help to continuously improve the event!</t>
  </si>
  <si>
    <t>Divisional: An event hosted by and for the Divsiion, which is usually hosted by the respective Lieutenant Governor (and Divisional Board).</t>
  </si>
  <si>
    <r>
      <t xml:space="preserve">Was this a </t>
    </r>
    <r>
      <rPr>
        <b/>
        <sz val="12"/>
        <rFont val="Century Gothic"/>
      </rPr>
      <t>Community Service</t>
    </r>
    <r>
      <rPr>
        <sz val="12"/>
        <rFont val="Century Gothic"/>
      </rPr>
      <t xml:space="preserve"> event?</t>
    </r>
  </si>
  <si>
    <r>
      <t xml:space="preserve">Was this a </t>
    </r>
    <r>
      <rPr>
        <b/>
        <sz val="12"/>
        <rFont val="Century Gothic"/>
      </rPr>
      <t>Campus Service</t>
    </r>
    <r>
      <rPr>
        <sz val="12"/>
        <rFont val="Century Gothic"/>
      </rPr>
      <t xml:space="preserve"> event?</t>
    </r>
  </si>
  <si>
    <r>
      <t xml:space="preserve">Was this a </t>
    </r>
    <r>
      <rPr>
        <b/>
        <sz val="12"/>
        <rFont val="Century Gothic"/>
      </rPr>
      <t>Continuing Service</t>
    </r>
    <r>
      <rPr>
        <sz val="12"/>
        <rFont val="Century Gothic"/>
      </rPr>
      <t xml:space="preserve"> event?</t>
    </r>
  </si>
  <si>
    <r>
      <t xml:space="preserve">Did this event contribute to the </t>
    </r>
    <r>
      <rPr>
        <b/>
        <sz val="11"/>
        <rFont val="Century Gothic"/>
      </rPr>
      <t>District Service Initiative</t>
    </r>
    <r>
      <rPr>
        <sz val="11"/>
        <rFont val="Century Gothic"/>
      </rPr>
      <t>?</t>
    </r>
  </si>
  <si>
    <r>
      <t xml:space="preserve">Did this event contribute to the </t>
    </r>
    <r>
      <rPr>
        <b/>
        <sz val="10"/>
        <rFont val="Century Gothic"/>
      </rPr>
      <t>International Service Initiative</t>
    </r>
    <r>
      <rPr>
        <sz val="10"/>
        <rFont val="Century Gothic"/>
      </rPr>
      <t>?</t>
    </r>
  </si>
  <si>
    <r>
      <t xml:space="preserve">Was this an </t>
    </r>
    <r>
      <rPr>
        <b/>
        <sz val="12"/>
        <rFont val="Century Gothic"/>
      </rPr>
      <t>Administrative</t>
    </r>
    <r>
      <rPr>
        <sz val="12"/>
        <rFont val="Century Gothic"/>
      </rPr>
      <t xml:space="preserve"> event?</t>
    </r>
  </si>
  <si>
    <r>
      <t xml:space="preserve">Was this a </t>
    </r>
    <r>
      <rPr>
        <b/>
        <sz val="12"/>
        <rFont val="Century Gothic"/>
      </rPr>
      <t>Social Event</t>
    </r>
    <r>
      <rPr>
        <sz val="12"/>
        <rFont val="Century Gothic"/>
      </rPr>
      <t>?</t>
    </r>
  </si>
  <si>
    <r>
      <t xml:space="preserve">Did this event </t>
    </r>
    <r>
      <rPr>
        <b/>
        <sz val="12"/>
        <rFont val="Century Gothic"/>
      </rPr>
      <t>Develop and Educate Members</t>
    </r>
    <r>
      <rPr>
        <sz val="12"/>
        <rFont val="Century Gothic"/>
      </rPr>
      <t>?</t>
    </r>
  </si>
  <si>
    <r>
      <t>Was this event a</t>
    </r>
    <r>
      <rPr>
        <b/>
        <sz val="12"/>
        <rFont val="Century Gothic"/>
      </rPr>
      <t xml:space="preserve"> Fundraiser</t>
    </r>
    <r>
      <rPr>
        <sz val="12"/>
        <rFont val="Century Gothic"/>
      </rPr>
      <t>?</t>
    </r>
  </si>
  <si>
    <r>
      <t xml:space="preserve">Was this event an </t>
    </r>
    <r>
      <rPr>
        <b/>
        <sz val="12"/>
        <rFont val="Century Gothic"/>
      </rPr>
      <t>Interclub</t>
    </r>
    <r>
      <rPr>
        <sz val="12"/>
        <rFont val="Century Gothic"/>
      </rPr>
      <t>?</t>
    </r>
  </si>
  <si>
    <r>
      <t xml:space="preserve">Was this event a </t>
    </r>
    <r>
      <rPr>
        <b/>
        <sz val="12"/>
        <rFont val="Century Gothic"/>
      </rPr>
      <t>Webinar</t>
    </r>
    <r>
      <rPr>
        <sz val="12"/>
        <rFont val="Century Gothic"/>
      </rPr>
      <t>?</t>
    </r>
  </si>
  <si>
    <r>
      <t xml:space="preserve">Were there ≥ 2 </t>
    </r>
    <r>
      <rPr>
        <b/>
        <sz val="9"/>
        <rFont val="Century Gothic"/>
      </rPr>
      <t>Circle K</t>
    </r>
    <r>
      <rPr>
        <sz val="9"/>
        <rFont val="Century Gothic"/>
      </rPr>
      <t xml:space="preserve"> members from yours and another club present?</t>
    </r>
  </si>
  <si>
    <r>
      <t xml:space="preserve">Were there ≥ 2 </t>
    </r>
    <r>
      <rPr>
        <b/>
        <sz val="8"/>
        <rFont val="Century Gothic"/>
      </rPr>
      <t>Kiwanis Family</t>
    </r>
    <r>
      <rPr>
        <sz val="8"/>
        <rFont val="Century Gothic"/>
      </rPr>
      <t xml:space="preserve"> members from yours and another club present?</t>
    </r>
  </si>
  <si>
    <r>
      <t xml:space="preserve">Was this a </t>
    </r>
    <r>
      <rPr>
        <b/>
        <sz val="12"/>
        <rFont val="Century Gothic"/>
      </rPr>
      <t>Divisional Event</t>
    </r>
    <r>
      <rPr>
        <sz val="12"/>
        <rFont val="Century Gothic"/>
      </rPr>
      <t>?</t>
    </r>
  </si>
  <si>
    <r>
      <t xml:space="preserve">Was this a </t>
    </r>
    <r>
      <rPr>
        <b/>
        <sz val="12"/>
        <rFont val="Century Gothic"/>
      </rPr>
      <t>District Event</t>
    </r>
    <r>
      <rPr>
        <sz val="12"/>
        <rFont val="Century Gothic"/>
      </rPr>
      <t>?</t>
    </r>
  </si>
  <si>
    <r>
      <t xml:space="preserve">Was this an </t>
    </r>
    <r>
      <rPr>
        <b/>
        <sz val="12"/>
        <rFont val="Century Gothic"/>
      </rPr>
      <t>International Event</t>
    </r>
    <r>
      <rPr>
        <sz val="12"/>
        <rFont val="Century Gothic"/>
      </rPr>
      <t>?</t>
    </r>
  </si>
  <si>
    <r>
      <t xml:space="preserve">Was this event </t>
    </r>
    <r>
      <rPr>
        <b/>
        <sz val="12"/>
        <rFont val="Century Gothic"/>
      </rPr>
      <t>Hosted through your Circle K club</t>
    </r>
    <r>
      <rPr>
        <sz val="12"/>
        <rFont val="Century Gothic"/>
      </rPr>
      <t>?</t>
    </r>
  </si>
  <si>
    <t>Home Club Attendance</t>
  </si>
  <si>
    <t>#</t>
  </si>
  <si>
    <t>Service Hours</t>
  </si>
  <si>
    <t>Traveling Hours</t>
  </si>
  <si>
    <t>Service Planning</t>
  </si>
  <si>
    <t>Not a Paid Member?
(Mark the cell with 'x' if so.)</t>
  </si>
  <si>
    <t>Total # of Members Attended</t>
  </si>
  <si>
    <t>Service + Planning + Traveling Hours</t>
  </si>
  <si>
    <t>Leadership Hours</t>
  </si>
  <si>
    <t>Fellowship Hours</t>
  </si>
  <si>
    <t>Kiwanis Family Attendance</t>
  </si>
  <si>
    <t># of Members Attended</t>
  </si>
  <si>
    <t>Name of Attendee (Last Name, First Name)</t>
  </si>
  <si>
    <t># of Kiwanis Family Members Present</t>
  </si>
  <si>
    <r>
      <t>Name of Kiwanis Family Clubs (</t>
    </r>
    <r>
      <rPr>
        <b/>
        <i/>
        <sz val="12"/>
        <color theme="1"/>
        <rFont val="Century Gothic"/>
      </rPr>
      <t>e.g.</t>
    </r>
    <r>
      <rPr>
        <b/>
        <sz val="12"/>
        <color theme="1"/>
        <rFont val="Century Gothic"/>
      </rPr>
      <t xml:space="preserve"> UC Santa Cruz CKI, Aktion Club of Hope Lincoln St. Santa Cruz)</t>
    </r>
  </si>
  <si>
    <t>Amount Raised</t>
  </si>
  <si>
    <t>Amount Spent</t>
  </si>
  <si>
    <t>Net Profit</t>
  </si>
  <si>
    <t>How will the money raised be used?</t>
  </si>
  <si>
    <t>[Insert text here!]</t>
  </si>
  <si>
    <t>Total # of Drivers</t>
  </si>
  <si>
    <t>Total Miles to Event</t>
  </si>
  <si>
    <t>Total Miles from Event</t>
  </si>
  <si>
    <t>Total Miles</t>
  </si>
  <si>
    <t>Name of Driver</t>
  </si>
  <si>
    <t>Mileage to Event</t>
  </si>
  <si>
    <t>Mileage from Event</t>
  </si>
  <si>
    <t>Total Miles Per Driver</t>
  </si>
  <si>
    <t>Event Summary</t>
  </si>
  <si>
    <t>[Insert text here! Make your summary clear and concise so that anyone who reads it can know what the event was about without actually having to be there.]</t>
  </si>
  <si>
    <t>Strengths</t>
  </si>
  <si>
    <t>Weaknesses</t>
  </si>
  <si>
    <t>What would you do differently if you did this event again?</t>
  </si>
  <si>
    <t>[Insert text here! This section is useful as advice for the next chair of this event.]</t>
  </si>
  <si>
    <t>HH:MM-HH:MM</t>
  </si>
  <si>
    <r>
      <t xml:space="preserve">Yes? </t>
    </r>
    <r>
      <rPr>
        <b/>
        <sz val="12"/>
        <rFont val="Arial"/>
      </rPr>
      <t>→ 'x'</t>
    </r>
  </si>
  <si>
    <t>Yes? → 'x'</t>
  </si>
  <si>
    <t>Home Club and Kiwanis Family Attendance</t>
  </si>
  <si>
    <t>These tabs include the rosters of your home club members who attended the event and the Circle K/Kiwanis Family Members who were present (if there were any). Most importantly, the 'Home Club Attendance' tab lists the hours members received from attending this event.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</si>
</sst>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Red]&quot;$&quot;#,##0.00"/>
  </numFmts>
  <fonts count="40" x14ac:knownFonts="1">
    <font>
      <sz val="12"/>
      <color theme="1"/>
      <name val="Calibri"/>
      <family val="2"/>
      <scheme val="minor"/>
    </font>
    <font>
      <sz val="12"/>
      <color theme="1"/>
      <name val="Century Gothic"/>
    </font>
    <font>
      <b/>
      <sz val="14"/>
      <color theme="0"/>
      <name val="Century Gothic"/>
    </font>
    <font>
      <b/>
      <sz val="16"/>
      <name val="Century Gothic"/>
    </font>
    <font>
      <b/>
      <sz val="12"/>
      <color theme="1"/>
      <name val="Century Gothic"/>
    </font>
    <font>
      <b/>
      <sz val="14"/>
      <color theme="1"/>
      <name val="Century Gothic"/>
    </font>
    <font>
      <u/>
      <sz val="12"/>
      <color theme="10"/>
      <name val="Calibri"/>
      <family val="2"/>
      <scheme val="minor"/>
    </font>
    <font>
      <u/>
      <sz val="12"/>
      <color theme="11"/>
      <name val="Calibri"/>
      <family val="2"/>
      <scheme val="minor"/>
    </font>
    <font>
      <b/>
      <sz val="14"/>
      <color rgb="FF000000"/>
      <name val="Century Gothic"/>
    </font>
    <font>
      <b/>
      <sz val="12"/>
      <name val="Century Gothic"/>
    </font>
    <font>
      <sz val="12"/>
      <name val="Century Gothic"/>
    </font>
    <font>
      <sz val="10"/>
      <color indexed="81"/>
      <name val="Century Gothic"/>
    </font>
    <font>
      <sz val="12"/>
      <color theme="1"/>
      <name val="Garamond"/>
    </font>
    <font>
      <sz val="12"/>
      <color rgb="FFFFFFFF"/>
      <name val="Century Gothic"/>
    </font>
    <font>
      <u/>
      <sz val="16"/>
      <color theme="10"/>
      <name val="Century Gothic"/>
    </font>
    <font>
      <sz val="12"/>
      <color rgb="FF000000"/>
      <name val="Century Gothic"/>
    </font>
    <font>
      <i/>
      <sz val="12"/>
      <color theme="1"/>
      <name val="Century Gothic"/>
    </font>
    <font>
      <u/>
      <sz val="16"/>
      <color theme="0"/>
      <name val="Century Gothic"/>
    </font>
    <font>
      <sz val="12"/>
      <color theme="0"/>
      <name val="Century Gothic"/>
    </font>
    <font>
      <b/>
      <sz val="18"/>
      <color theme="0"/>
      <name val="Century Gothic"/>
    </font>
    <font>
      <b/>
      <sz val="18"/>
      <color indexed="12"/>
      <name val="Century Gothic"/>
    </font>
    <font>
      <i/>
      <sz val="12"/>
      <color rgb="FFFFFFFF"/>
      <name val="Century Gothic"/>
    </font>
    <font>
      <sz val="12"/>
      <color rgb="FFFF0000"/>
      <name val="Century Gothic"/>
    </font>
    <font>
      <sz val="11"/>
      <name val="Century Gothic"/>
    </font>
    <font>
      <sz val="10"/>
      <name val="Century Gothic"/>
    </font>
    <font>
      <b/>
      <sz val="11"/>
      <name val="Century Gothic"/>
    </font>
    <font>
      <b/>
      <sz val="10"/>
      <name val="Century Gothic"/>
    </font>
    <font>
      <sz val="9"/>
      <name val="Century Gothic"/>
    </font>
    <font>
      <b/>
      <sz val="9"/>
      <name val="Century Gothic"/>
    </font>
    <font>
      <sz val="8"/>
      <name val="Century Gothic"/>
    </font>
    <font>
      <b/>
      <sz val="8"/>
      <name val="Century Gothic"/>
    </font>
    <font>
      <b/>
      <sz val="12"/>
      <color rgb="FF000000"/>
      <name val="Century Gothic"/>
    </font>
    <font>
      <b/>
      <sz val="11"/>
      <color theme="1"/>
      <name val="Century Gothic"/>
    </font>
    <font>
      <b/>
      <i/>
      <sz val="12"/>
      <color theme="1"/>
      <name val="Century Gothic"/>
    </font>
    <font>
      <sz val="9"/>
      <color indexed="81"/>
      <name val="Century Gothic"/>
    </font>
    <font>
      <b/>
      <sz val="14"/>
      <name val="Century Gothic"/>
    </font>
    <font>
      <sz val="12"/>
      <color theme="1"/>
      <name val="Century Gothic"/>
      <family val="2"/>
    </font>
    <font>
      <sz val="8"/>
      <color theme="1"/>
      <name val="Century Gothic"/>
      <family val="2"/>
    </font>
    <font>
      <b/>
      <sz val="8"/>
      <name val="Century Gothic"/>
      <family val="2"/>
    </font>
    <font>
      <b/>
      <sz val="12"/>
      <name val="Arial"/>
    </font>
  </fonts>
  <fills count="21">
    <fill>
      <patternFill patternType="none"/>
    </fill>
    <fill>
      <patternFill patternType="gray125"/>
    </fill>
    <fill>
      <patternFill patternType="solid">
        <fgColor rgb="FF527223"/>
        <bgColor indexed="64"/>
      </patternFill>
    </fill>
    <fill>
      <patternFill patternType="solid">
        <fgColor theme="0" tint="-4.9989318521683403E-2"/>
        <bgColor indexed="64"/>
      </patternFill>
    </fill>
    <fill>
      <patternFill patternType="solid">
        <fgColor rgb="FF008ABC"/>
        <bgColor indexed="64"/>
      </patternFill>
    </fill>
    <fill>
      <patternFill patternType="solid">
        <fgColor rgb="FFB8C7DC"/>
        <bgColor indexed="64"/>
      </patternFill>
    </fill>
    <fill>
      <patternFill patternType="solid">
        <fgColor rgb="FF008ABC"/>
        <bgColor rgb="FF000000"/>
      </patternFill>
    </fill>
    <fill>
      <patternFill patternType="solid">
        <fgColor rgb="FFE8D876"/>
        <bgColor indexed="64"/>
      </patternFill>
    </fill>
    <fill>
      <patternFill patternType="solid">
        <fgColor rgb="FFDC6324"/>
        <bgColor indexed="64"/>
      </patternFill>
    </fill>
    <fill>
      <patternFill patternType="solid">
        <fgColor theme="0"/>
        <bgColor indexed="64"/>
      </patternFill>
    </fill>
    <fill>
      <patternFill patternType="solid">
        <fgColor rgb="FF4F7534"/>
        <bgColor rgb="FF000000"/>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3366FF"/>
        <bgColor indexed="64"/>
      </patternFill>
    </fill>
    <fill>
      <patternFill patternType="solid">
        <fgColor rgb="FF04264E"/>
        <bgColor indexed="64"/>
      </patternFill>
    </fill>
    <fill>
      <patternFill patternType="solid">
        <fgColor rgb="FF660066"/>
        <bgColor indexed="64"/>
      </patternFill>
    </fill>
    <fill>
      <patternFill patternType="solid">
        <fgColor rgb="FF5C5F3F"/>
        <bgColor indexed="64"/>
      </patternFill>
    </fill>
    <fill>
      <patternFill patternType="solid">
        <fgColor theme="0" tint="-0.499984740745262"/>
        <bgColor indexed="64"/>
      </patternFill>
    </fill>
    <fill>
      <patternFill patternType="solid">
        <fgColor rgb="FF008000"/>
        <bgColor rgb="FF000000"/>
      </patternFill>
    </fill>
    <fill>
      <patternFill patternType="solid">
        <fgColor rgb="FF000090"/>
        <bgColor rgb="FF000000"/>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rgb="FF000000"/>
      </right>
      <top style="thin">
        <color auto="1"/>
      </top>
      <bottom/>
      <diagonal/>
    </border>
    <border>
      <left/>
      <right style="thin">
        <color rgb="FF000000"/>
      </right>
      <top/>
      <bottom/>
      <diagonal/>
    </border>
    <border>
      <left style="thin">
        <color auto="1"/>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rgb="FF000000"/>
      </top>
      <bottom/>
      <diagonal/>
    </border>
    <border>
      <left/>
      <right/>
      <top style="thin">
        <color rgb="FF000000"/>
      </top>
      <bottom/>
      <diagonal/>
    </border>
    <border>
      <left/>
      <right style="thin">
        <color auto="1"/>
      </right>
      <top style="thin">
        <color rgb="FF000000"/>
      </top>
      <bottom/>
      <diagonal/>
    </border>
    <border>
      <left style="thin">
        <color auto="1"/>
      </left>
      <right style="thin">
        <color auto="1"/>
      </right>
      <top/>
      <bottom style="thin">
        <color auto="1"/>
      </bottom>
      <diagonal/>
    </border>
    <border>
      <left/>
      <right style="thin">
        <color rgb="FF000000"/>
      </right>
      <top style="thin">
        <color auto="1"/>
      </top>
      <bottom style="thin">
        <color auto="1"/>
      </bottom>
      <diagonal/>
    </border>
    <border>
      <left style="thin">
        <color rgb="FF000000"/>
      </left>
      <right/>
      <top style="thin">
        <color auto="1"/>
      </top>
      <bottom style="thin">
        <color auto="1"/>
      </bottom>
      <diagonal/>
    </border>
    <border>
      <left style="thin">
        <color auto="1"/>
      </left>
      <right style="thin">
        <color auto="1"/>
      </right>
      <top/>
      <bottom/>
      <diagonal/>
    </border>
  </borders>
  <cellStyleXfs count="54">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cellStyleXfs>
  <cellXfs count="332">
    <xf numFmtId="0" fontId="0" fillId="0" borderId="0" xfId="0"/>
    <xf numFmtId="0" fontId="9" fillId="0" borderId="1" xfId="0" applyFont="1" applyFill="1" applyBorder="1" applyAlignment="1">
      <alignment horizontal="center" vertical="center"/>
    </xf>
    <xf numFmtId="14" fontId="10" fillId="0" borderId="1" xfId="0" applyNumberFormat="1" applyFont="1" applyFill="1" applyBorder="1" applyAlignment="1">
      <alignment horizontal="center" vertical="center"/>
    </xf>
    <xf numFmtId="1" fontId="10" fillId="0" borderId="1" xfId="0" applyNumberFormat="1" applyFont="1" applyFill="1" applyBorder="1" applyAlignment="1">
      <alignment horizontal="center" vertical="center"/>
    </xf>
    <xf numFmtId="0" fontId="0" fillId="0" borderId="0" xfId="0" applyBorder="1" applyAlignment="1">
      <alignment vertical="center"/>
    </xf>
    <xf numFmtId="0" fontId="9" fillId="9" borderId="1" xfId="0" applyFont="1" applyFill="1" applyBorder="1" applyAlignment="1">
      <alignment horizontal="center" vertical="center"/>
    </xf>
    <xf numFmtId="0" fontId="1" fillId="0" borderId="1" xfId="0" applyFont="1" applyBorder="1" applyAlignment="1">
      <alignment horizontal="center" vertical="center"/>
    </xf>
    <xf numFmtId="0" fontId="10" fillId="0" borderId="1" xfId="0" applyFont="1" applyBorder="1" applyAlignment="1">
      <alignment horizontal="center" vertical="center"/>
    </xf>
    <xf numFmtId="0" fontId="9" fillId="2" borderId="1" xfId="0" applyFont="1" applyFill="1" applyBorder="1" applyAlignment="1">
      <alignment horizontal="center" vertical="center"/>
    </xf>
    <xf numFmtId="0" fontId="9" fillId="7" borderId="1" xfId="0" applyFont="1" applyFill="1" applyBorder="1" applyAlignment="1">
      <alignment horizontal="center" vertical="center"/>
    </xf>
    <xf numFmtId="0" fontId="9" fillId="8" borderId="1" xfId="0" applyFont="1" applyFill="1" applyBorder="1" applyAlignment="1">
      <alignment horizontal="center" vertical="center"/>
    </xf>
    <xf numFmtId="0" fontId="9" fillId="5" borderId="1" xfId="0" applyFont="1" applyFill="1" applyBorder="1" applyAlignment="1">
      <alignment horizontal="center" vertical="center"/>
    </xf>
    <xf numFmtId="2" fontId="1"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2" fontId="15" fillId="0" borderId="1" xfId="0" applyNumberFormat="1" applyFont="1" applyBorder="1" applyAlignment="1">
      <alignment horizontal="center" vertical="center"/>
    </xf>
    <xf numFmtId="2" fontId="15" fillId="0" borderId="4" xfId="0" applyNumberFormat="1" applyFont="1" applyBorder="1" applyAlignment="1">
      <alignment horizontal="center" vertical="center"/>
    </xf>
    <xf numFmtId="0" fontId="15" fillId="0" borderId="0" xfId="0" applyFont="1" applyBorder="1" applyAlignment="1">
      <alignment horizontal="center" vertical="center"/>
    </xf>
    <xf numFmtId="0" fontId="15" fillId="0" borderId="0" xfId="0" applyFont="1" applyBorder="1" applyAlignment="1">
      <alignment vertical="center"/>
    </xf>
    <xf numFmtId="2" fontId="15" fillId="0" borderId="0" xfId="0" applyNumberFormat="1" applyFont="1" applyBorder="1" applyAlignment="1">
      <alignment vertical="center"/>
    </xf>
    <xf numFmtId="0" fontId="4" fillId="0" borderId="0" xfId="0" applyFont="1" applyFill="1" applyBorder="1" applyAlignment="1">
      <alignment vertical="center"/>
    </xf>
    <xf numFmtId="2" fontId="1" fillId="0" borderId="0" xfId="0" applyNumberFormat="1" applyFont="1" applyFill="1" applyBorder="1" applyAlignment="1">
      <alignment vertical="center" wrapText="1"/>
    </xf>
    <xf numFmtId="0" fontId="15" fillId="0" borderId="0" xfId="0" applyFont="1" applyFill="1" applyBorder="1" applyAlignment="1">
      <alignment vertical="center"/>
    </xf>
    <xf numFmtId="0" fontId="31" fillId="0" borderId="0" xfId="0" applyFont="1" applyFill="1" applyBorder="1" applyAlignment="1">
      <alignment vertical="center"/>
    </xf>
    <xf numFmtId="0" fontId="31" fillId="0" borderId="0" xfId="0" applyFont="1" applyFill="1" applyBorder="1" applyAlignment="1">
      <alignment vertical="center" wrapText="1"/>
    </xf>
    <xf numFmtId="0" fontId="15" fillId="3" borderId="0" xfId="0" applyFont="1" applyFill="1"/>
    <xf numFmtId="0" fontId="15" fillId="3" borderId="1" xfId="0" applyFont="1" applyFill="1" applyBorder="1"/>
    <xf numFmtId="164" fontId="15" fillId="0" borderId="9" xfId="0" applyNumberFormat="1" applyFont="1" applyBorder="1" applyAlignment="1">
      <alignment horizontal="center" vertical="center"/>
    </xf>
    <xf numFmtId="0" fontId="4" fillId="3" borderId="2" xfId="0" applyFont="1" applyFill="1" applyBorder="1" applyAlignment="1">
      <alignment vertical="center"/>
    </xf>
    <xf numFmtId="0" fontId="4" fillId="3" borderId="4" xfId="0" applyFont="1" applyFill="1" applyBorder="1" applyAlignment="1">
      <alignment vertical="center"/>
    </xf>
    <xf numFmtId="0" fontId="1" fillId="0" borderId="1" xfId="0" applyFont="1" applyBorder="1" applyAlignment="1">
      <alignment horizontal="center" vertical="center"/>
    </xf>
    <xf numFmtId="0" fontId="4" fillId="0" borderId="1" xfId="0" applyFont="1" applyBorder="1" applyAlignment="1">
      <alignment horizontal="right" vertical="center"/>
    </xf>
    <xf numFmtId="2" fontId="10" fillId="0" borderId="1" xfId="0" applyNumberFormat="1" applyFont="1" applyFill="1" applyBorder="1" applyAlignment="1">
      <alignment horizontal="center" vertical="center"/>
    </xf>
    <xf numFmtId="0" fontId="10"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14" fontId="36" fillId="0" borderId="1" xfId="0" applyNumberFormat="1" applyFont="1" applyBorder="1" applyAlignment="1">
      <alignment horizontal="center" vertical="center"/>
    </xf>
    <xf numFmtId="0" fontId="37" fillId="0" borderId="1" xfId="0" applyNumberFormat="1" applyFont="1" applyBorder="1" applyAlignment="1">
      <alignment horizontal="center" vertical="center"/>
    </xf>
    <xf numFmtId="0" fontId="38" fillId="0" borderId="1" xfId="0" applyFont="1" applyFill="1" applyBorder="1" applyAlignment="1">
      <alignment horizontal="center" vertical="center" wrapText="1"/>
    </xf>
    <xf numFmtId="0" fontId="1" fillId="18" borderId="2" xfId="0" applyFont="1" applyFill="1" applyBorder="1" applyAlignment="1">
      <alignment vertical="center"/>
    </xf>
    <xf numFmtId="0" fontId="1" fillId="18" borderId="3" xfId="0" applyFont="1" applyFill="1" applyBorder="1" applyAlignment="1">
      <alignment vertical="center"/>
    </xf>
    <xf numFmtId="0" fontId="1" fillId="18" borderId="4" xfId="0" applyFont="1" applyFill="1" applyBorder="1" applyAlignment="1">
      <alignment vertical="center"/>
    </xf>
    <xf numFmtId="0" fontId="1" fillId="0" borderId="13"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12"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2" fillId="0" borderId="13" xfId="0" applyFont="1" applyBorder="1" applyAlignment="1">
      <alignment horizontal="left" vertical="center" wrapText="1"/>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12" fillId="0" borderId="11" xfId="0" applyFont="1" applyBorder="1" applyAlignment="1">
      <alignment horizontal="left" vertical="center" wrapText="1"/>
    </xf>
    <xf numFmtId="0" fontId="12" fillId="0" borderId="0" xfId="0" applyFont="1" applyBorder="1" applyAlignment="1">
      <alignment horizontal="left" vertical="center" wrapText="1"/>
    </xf>
    <xf numFmtId="0" fontId="12" fillId="0" borderId="12"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4" fillId="5" borderId="13"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6"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8" xfId="0" applyFont="1" applyFill="1" applyBorder="1" applyAlignment="1">
      <alignment horizontal="center" vertical="center"/>
    </xf>
    <xf numFmtId="0" fontId="4" fillId="5" borderId="9" xfId="0" applyFont="1" applyFill="1" applyBorder="1" applyAlignment="1">
      <alignment horizontal="center" vertical="center"/>
    </xf>
    <xf numFmtId="0" fontId="1" fillId="0" borderId="13" xfId="0" applyFont="1" applyBorder="1" applyAlignment="1">
      <alignment horizontal="left"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4" fillId="5" borderId="1" xfId="0" applyFont="1" applyFill="1" applyBorder="1" applyAlignment="1">
      <alignment horizontal="center" vertical="center"/>
    </xf>
    <xf numFmtId="0" fontId="1" fillId="0" borderId="1" xfId="0" applyFont="1" applyBorder="1" applyAlignment="1">
      <alignment horizontal="left" vertical="center" wrapText="1"/>
    </xf>
    <xf numFmtId="0" fontId="19" fillId="15" borderId="13" xfId="15" applyFont="1" applyFill="1" applyBorder="1" applyAlignment="1" applyProtection="1">
      <alignment horizontal="center" vertical="center" wrapText="1"/>
    </xf>
    <xf numFmtId="0" fontId="20" fillId="15" borderId="5" xfId="15" applyFont="1" applyFill="1" applyBorder="1" applyAlignment="1" applyProtection="1">
      <alignment horizontal="center" vertical="center" wrapText="1"/>
    </xf>
    <xf numFmtId="0" fontId="20" fillId="15" borderId="6" xfId="15" applyFont="1" applyFill="1" applyBorder="1" applyAlignment="1" applyProtection="1">
      <alignment horizontal="center" vertical="center" wrapText="1"/>
    </xf>
    <xf numFmtId="0" fontId="20" fillId="15" borderId="7" xfId="15" applyFont="1" applyFill="1" applyBorder="1" applyAlignment="1" applyProtection="1">
      <alignment horizontal="center" vertical="center" wrapText="1"/>
    </xf>
    <xf numFmtId="0" fontId="20" fillId="15" borderId="8" xfId="15" applyFont="1" applyFill="1" applyBorder="1" applyAlignment="1" applyProtection="1">
      <alignment horizontal="center" vertical="center" wrapText="1"/>
    </xf>
    <xf numFmtId="0" fontId="20" fillId="15" borderId="9" xfId="15"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5" fillId="4" borderId="1" xfId="0" applyFont="1" applyFill="1" applyBorder="1" applyAlignment="1">
      <alignment horizontal="center" vertical="center"/>
    </xf>
    <xf numFmtId="0" fontId="1" fillId="0" borderId="1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17" fillId="16" borderId="13" xfId="15" applyFont="1" applyFill="1" applyBorder="1" applyAlignment="1">
      <alignment horizontal="center" vertical="center"/>
    </xf>
    <xf numFmtId="0" fontId="17" fillId="16" borderId="5" xfId="15" applyFont="1" applyFill="1" applyBorder="1" applyAlignment="1">
      <alignment horizontal="center" vertical="center"/>
    </xf>
    <xf numFmtId="0" fontId="17" fillId="16" borderId="11" xfId="15" applyFont="1" applyFill="1" applyBorder="1" applyAlignment="1">
      <alignment horizontal="center" vertical="center"/>
    </xf>
    <xf numFmtId="0" fontId="17" fillId="16" borderId="0" xfId="15" applyFont="1" applyFill="1" applyBorder="1" applyAlignment="1">
      <alignment horizontal="center" vertical="center"/>
    </xf>
    <xf numFmtId="0" fontId="17" fillId="16" borderId="7" xfId="15" applyFont="1" applyFill="1" applyBorder="1" applyAlignment="1">
      <alignment horizontal="center" vertical="center"/>
    </xf>
    <xf numFmtId="0" fontId="17" fillId="16" borderId="8" xfId="15" applyFont="1" applyFill="1" applyBorder="1" applyAlignment="1">
      <alignment horizontal="center" vertical="center"/>
    </xf>
    <xf numFmtId="0" fontId="18" fillId="16" borderId="13" xfId="0" applyFont="1" applyFill="1" applyBorder="1" applyAlignment="1">
      <alignment horizontal="center" vertical="center" wrapText="1"/>
    </xf>
    <xf numFmtId="0" fontId="18" fillId="16" borderId="5" xfId="0" applyFont="1" applyFill="1" applyBorder="1" applyAlignment="1">
      <alignment horizontal="center" vertical="center" wrapText="1"/>
    </xf>
    <xf numFmtId="0" fontId="18" fillId="16" borderId="6" xfId="0" applyFont="1" applyFill="1" applyBorder="1" applyAlignment="1">
      <alignment horizontal="center" vertical="center" wrapText="1"/>
    </xf>
    <xf numFmtId="0" fontId="18" fillId="16" borderId="11" xfId="0" applyFont="1" applyFill="1" applyBorder="1" applyAlignment="1">
      <alignment horizontal="center" vertical="center" wrapText="1"/>
    </xf>
    <xf numFmtId="0" fontId="18" fillId="16" borderId="0" xfId="0" applyFont="1" applyFill="1" applyBorder="1" applyAlignment="1">
      <alignment horizontal="center" vertical="center" wrapText="1"/>
    </xf>
    <xf numFmtId="0" fontId="18" fillId="16" borderId="12" xfId="0" applyFont="1" applyFill="1" applyBorder="1" applyAlignment="1">
      <alignment horizontal="center" vertical="center" wrapText="1"/>
    </xf>
    <xf numFmtId="0" fontId="18" fillId="16" borderId="7" xfId="0" applyFont="1" applyFill="1" applyBorder="1" applyAlignment="1">
      <alignment horizontal="center" vertical="center" wrapText="1"/>
    </xf>
    <xf numFmtId="0" fontId="18" fillId="16" borderId="8" xfId="0" applyFont="1" applyFill="1" applyBorder="1" applyAlignment="1">
      <alignment horizontal="center" vertical="center" wrapText="1"/>
    </xf>
    <xf numFmtId="0" fontId="18" fillId="16" borderId="9" xfId="0" applyFont="1" applyFill="1" applyBorder="1" applyAlignment="1">
      <alignment horizontal="center" vertical="center" wrapText="1"/>
    </xf>
    <xf numFmtId="0" fontId="4" fillId="2" borderId="13"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 fillId="0" borderId="11" xfId="0" applyFont="1" applyBorder="1" applyAlignment="1">
      <alignment horizontal="left" vertical="center" wrapText="1"/>
    </xf>
    <xf numFmtId="0" fontId="1" fillId="0" borderId="0" xfId="0" applyFont="1" applyBorder="1" applyAlignment="1">
      <alignment horizontal="left" vertical="center" wrapText="1"/>
    </xf>
    <xf numFmtId="0" fontId="1" fillId="0" borderId="12" xfId="0" applyFont="1" applyBorder="1" applyAlignment="1">
      <alignment horizontal="left" vertical="center" wrapText="1"/>
    </xf>
    <xf numFmtId="0" fontId="4" fillId="2" borderId="1" xfId="0" applyFont="1" applyFill="1" applyBorder="1" applyAlignment="1">
      <alignment horizontal="center" vertical="center"/>
    </xf>
    <xf numFmtId="0" fontId="15" fillId="0" borderId="1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 fillId="0" borderId="1" xfId="0" applyFont="1" applyBorder="1" applyAlignment="1">
      <alignment horizontal="center" vertical="center"/>
    </xf>
    <xf numFmtId="0" fontId="13" fillId="10" borderId="13" xfId="0" applyFont="1" applyFill="1" applyBorder="1" applyAlignment="1">
      <alignment horizontal="center" vertical="center" wrapText="1"/>
    </xf>
    <xf numFmtId="0" fontId="13" fillId="10" borderId="5"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3" fillId="10" borderId="11" xfId="0" applyFont="1" applyFill="1" applyBorder="1" applyAlignment="1">
      <alignment horizontal="center" vertical="center" wrapText="1"/>
    </xf>
    <xf numFmtId="0" fontId="13" fillId="10" borderId="0" xfId="0" applyFont="1" applyFill="1" applyBorder="1" applyAlignment="1">
      <alignment horizontal="center" vertical="center" wrapText="1"/>
    </xf>
    <xf numFmtId="0" fontId="13" fillId="10" borderId="15" xfId="0" applyFont="1" applyFill="1" applyBorder="1" applyAlignment="1">
      <alignment horizontal="center" vertical="center" wrapText="1"/>
    </xf>
    <xf numFmtId="0" fontId="13" fillId="10" borderId="16" xfId="0" applyFont="1" applyFill="1" applyBorder="1" applyAlignment="1">
      <alignment horizontal="center" vertical="center" wrapText="1"/>
    </xf>
    <xf numFmtId="0" fontId="13" fillId="10" borderId="17"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4" fillId="0" borderId="19" xfId="15" applyFont="1" applyBorder="1" applyAlignment="1">
      <alignment horizontal="center" vertical="center"/>
    </xf>
    <xf numFmtId="0" fontId="14" fillId="0" borderId="20" xfId="15" applyFont="1" applyBorder="1" applyAlignment="1">
      <alignment horizontal="center" vertical="center"/>
    </xf>
    <xf numFmtId="0" fontId="14" fillId="0" borderId="21" xfId="15" applyFont="1" applyBorder="1" applyAlignment="1">
      <alignment horizontal="center" vertical="center"/>
    </xf>
    <xf numFmtId="0" fontId="14" fillId="0" borderId="11" xfId="15" applyFont="1" applyBorder="1" applyAlignment="1">
      <alignment horizontal="center" vertical="center"/>
    </xf>
    <xf numFmtId="0" fontId="14" fillId="0" borderId="0" xfId="15" applyFont="1" applyBorder="1" applyAlignment="1">
      <alignment horizontal="center" vertical="center"/>
    </xf>
    <xf numFmtId="0" fontId="14" fillId="0" borderId="12" xfId="15" applyFont="1" applyBorder="1" applyAlignment="1">
      <alignment horizontal="center" vertical="center"/>
    </xf>
    <xf numFmtId="0" fontId="14" fillId="0" borderId="7" xfId="15" applyFont="1" applyBorder="1" applyAlignment="1">
      <alignment horizontal="center" vertical="center"/>
    </xf>
    <xf numFmtId="0" fontId="14" fillId="0" borderId="8" xfId="15" applyFont="1" applyBorder="1" applyAlignment="1">
      <alignment horizontal="center" vertical="center"/>
    </xf>
    <xf numFmtId="0" fontId="14" fillId="0" borderId="9" xfId="15" applyFont="1" applyBorder="1" applyAlignment="1">
      <alignment horizontal="center" vertical="center"/>
    </xf>
    <xf numFmtId="0" fontId="15" fillId="0" borderId="19"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4" fillId="11" borderId="1" xfId="15" applyFont="1" applyFill="1" applyBorder="1" applyAlignment="1">
      <alignment horizontal="center" vertical="center"/>
    </xf>
    <xf numFmtId="0" fontId="1" fillId="11" borderId="1" xfId="0" applyFont="1" applyFill="1" applyBorder="1" applyAlignment="1">
      <alignment horizontal="center" vertical="center" wrapText="1"/>
    </xf>
    <xf numFmtId="0" fontId="14" fillId="12" borderId="13" xfId="15" applyFont="1" applyFill="1" applyBorder="1" applyAlignment="1">
      <alignment horizontal="center" vertical="center" wrapText="1"/>
    </xf>
    <xf numFmtId="0" fontId="14" fillId="12" borderId="5" xfId="15" applyFont="1" applyFill="1" applyBorder="1" applyAlignment="1">
      <alignment horizontal="center" vertical="center" wrapText="1"/>
    </xf>
    <xf numFmtId="0" fontId="14" fillId="12" borderId="6" xfId="15" applyFont="1" applyFill="1" applyBorder="1" applyAlignment="1">
      <alignment horizontal="center" vertical="center" wrapText="1"/>
    </xf>
    <xf numFmtId="0" fontId="14" fillId="12" borderId="11" xfId="15" applyFont="1" applyFill="1" applyBorder="1" applyAlignment="1">
      <alignment horizontal="center" vertical="center" wrapText="1"/>
    </xf>
    <xf numFmtId="0" fontId="14" fillId="12" borderId="0" xfId="15" applyFont="1" applyFill="1" applyBorder="1" applyAlignment="1">
      <alignment horizontal="center" vertical="center" wrapText="1"/>
    </xf>
    <xf numFmtId="0" fontId="14" fillId="12" borderId="12" xfId="15" applyFont="1" applyFill="1" applyBorder="1" applyAlignment="1">
      <alignment horizontal="center" vertical="center" wrapText="1"/>
    </xf>
    <xf numFmtId="0" fontId="14" fillId="12" borderId="7" xfId="15" applyFont="1" applyFill="1" applyBorder="1" applyAlignment="1">
      <alignment horizontal="center" vertical="center" wrapText="1"/>
    </xf>
    <xf numFmtId="0" fontId="14" fillId="12" borderId="8" xfId="15" applyFont="1" applyFill="1" applyBorder="1" applyAlignment="1">
      <alignment horizontal="center" vertical="center" wrapText="1"/>
    </xf>
    <xf numFmtId="0" fontId="14" fillId="12" borderId="9" xfId="15" applyFont="1" applyFill="1" applyBorder="1" applyAlignment="1">
      <alignment horizontal="center" vertical="center" wrapText="1"/>
    </xf>
    <xf numFmtId="0" fontId="1" fillId="12" borderId="13" xfId="0" applyFont="1" applyFill="1" applyBorder="1" applyAlignment="1">
      <alignment horizontal="center" vertical="center" wrapText="1" shrinkToFit="1"/>
    </xf>
    <xf numFmtId="0" fontId="1" fillId="12" borderId="5" xfId="0" applyFont="1" applyFill="1" applyBorder="1" applyAlignment="1">
      <alignment horizontal="center" vertical="center" wrapText="1" shrinkToFit="1"/>
    </xf>
    <xf numFmtId="0" fontId="1" fillId="12" borderId="6" xfId="0" applyFont="1" applyFill="1" applyBorder="1" applyAlignment="1">
      <alignment horizontal="center" vertical="center" wrapText="1" shrinkToFit="1"/>
    </xf>
    <xf numFmtId="0" fontId="1" fillId="12" borderId="11" xfId="0" applyFont="1" applyFill="1" applyBorder="1" applyAlignment="1">
      <alignment horizontal="center" vertical="center" wrapText="1" shrinkToFit="1"/>
    </xf>
    <xf numFmtId="0" fontId="1" fillId="12" borderId="0" xfId="0" applyFont="1" applyFill="1" applyBorder="1" applyAlignment="1">
      <alignment horizontal="center" vertical="center" wrapText="1" shrinkToFit="1"/>
    </xf>
    <xf numFmtId="0" fontId="1" fillId="12" borderId="12" xfId="0" applyFont="1" applyFill="1" applyBorder="1" applyAlignment="1">
      <alignment horizontal="center" vertical="center" wrapText="1" shrinkToFit="1"/>
    </xf>
    <xf numFmtId="0" fontId="1" fillId="12" borderId="7" xfId="0" applyFont="1" applyFill="1" applyBorder="1" applyAlignment="1">
      <alignment horizontal="center" vertical="center" wrapText="1" shrinkToFit="1"/>
    </xf>
    <xf numFmtId="0" fontId="1" fillId="12" borderId="8" xfId="0" applyFont="1" applyFill="1" applyBorder="1" applyAlignment="1">
      <alignment horizontal="center" vertical="center" wrapText="1" shrinkToFit="1"/>
    </xf>
    <xf numFmtId="0" fontId="1" fillId="12" borderId="9" xfId="0" applyFont="1" applyFill="1" applyBorder="1" applyAlignment="1">
      <alignment horizontal="center" vertical="center" wrapText="1" shrinkToFit="1"/>
    </xf>
    <xf numFmtId="0" fontId="14" fillId="14" borderId="1" xfId="15" applyFont="1" applyFill="1" applyBorder="1" applyAlignment="1">
      <alignment horizontal="center" vertical="center"/>
    </xf>
    <xf numFmtId="0" fontId="1" fillId="14" borderId="1" xfId="0" applyFont="1" applyFill="1" applyBorder="1" applyAlignment="1">
      <alignment horizontal="center" vertical="center"/>
    </xf>
    <xf numFmtId="0" fontId="17" fillId="13" borderId="1" xfId="15" applyFont="1" applyFill="1" applyBorder="1" applyAlignment="1">
      <alignment horizontal="center" vertical="center"/>
    </xf>
    <xf numFmtId="0" fontId="18" fillId="13" borderId="1"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10" fillId="2" borderId="1" xfId="15" applyFont="1" applyFill="1" applyBorder="1" applyAlignment="1">
      <alignment horizontal="left" vertical="center"/>
    </xf>
    <xf numFmtId="0" fontId="10" fillId="0" borderId="1" xfId="0" applyFont="1" applyBorder="1" applyAlignment="1">
      <alignment horizontal="center" vertical="center"/>
    </xf>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3" borderId="5" xfId="0" applyFont="1" applyFill="1" applyBorder="1" applyAlignment="1">
      <alignment horizontal="center" vertical="center"/>
    </xf>
    <xf numFmtId="0" fontId="10" fillId="3" borderId="0" xfId="0" applyFont="1" applyFill="1" applyAlignment="1">
      <alignment horizontal="center" vertical="center"/>
    </xf>
    <xf numFmtId="0" fontId="10" fillId="3" borderId="6" xfId="0" applyFont="1" applyFill="1" applyBorder="1" applyAlignment="1">
      <alignment horizontal="center" vertical="center"/>
    </xf>
    <xf numFmtId="0" fontId="10" fillId="3" borderId="3" xfId="0" applyFont="1" applyFill="1" applyBorder="1" applyAlignment="1">
      <alignment horizontal="center" vertical="center"/>
    </xf>
    <xf numFmtId="0" fontId="27" fillId="2" borderId="2" xfId="15" applyFont="1" applyFill="1" applyBorder="1" applyAlignment="1">
      <alignment horizontal="left" vertical="center"/>
    </xf>
    <xf numFmtId="0" fontId="27" fillId="2" borderId="3" xfId="15" applyFont="1" applyFill="1" applyBorder="1" applyAlignment="1">
      <alignment horizontal="left" vertical="center"/>
    </xf>
    <xf numFmtId="0" fontId="27" fillId="2" borderId="4" xfId="15" applyFont="1" applyFill="1" applyBorder="1" applyAlignment="1">
      <alignment horizontal="left" vertical="center"/>
    </xf>
    <xf numFmtId="0" fontId="29" fillId="2" borderId="1" xfId="15" applyFont="1" applyFill="1" applyBorder="1" applyAlignment="1">
      <alignment horizontal="left" vertical="center"/>
    </xf>
    <xf numFmtId="0" fontId="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9" fillId="0" borderId="1" xfId="0" applyFont="1" applyBorder="1" applyAlignment="1">
      <alignment horizontal="center" vertical="center"/>
    </xf>
    <xf numFmtId="0" fontId="24" fillId="5" borderId="1" xfId="15" applyFont="1" applyFill="1" applyBorder="1" applyAlignment="1">
      <alignment horizontal="left" vertical="center"/>
    </xf>
    <xf numFmtId="0" fontId="9" fillId="7" borderId="1" xfId="0" applyFont="1" applyFill="1" applyBorder="1" applyAlignment="1">
      <alignment horizontal="center" vertical="center"/>
    </xf>
    <xf numFmtId="0" fontId="10" fillId="7" borderId="1" xfId="15" applyFont="1" applyFill="1" applyBorder="1" applyAlignment="1">
      <alignment horizontal="left" vertical="center"/>
    </xf>
    <xf numFmtId="0" fontId="9" fillId="8" borderId="1" xfId="0" applyFont="1" applyFill="1" applyBorder="1" applyAlignment="1">
      <alignment horizontal="center" vertical="center"/>
    </xf>
    <xf numFmtId="0" fontId="10" fillId="8" borderId="1" xfId="15" applyFont="1" applyFill="1" applyBorder="1" applyAlignment="1">
      <alignment horizontal="left" vertical="center"/>
    </xf>
    <xf numFmtId="0" fontId="10" fillId="5" borderId="2" xfId="15" applyFont="1" applyFill="1" applyBorder="1" applyAlignment="1">
      <alignment horizontal="left" vertical="center"/>
    </xf>
    <xf numFmtId="0" fontId="10" fillId="5" borderId="3" xfId="15" applyFont="1" applyFill="1" applyBorder="1" applyAlignment="1">
      <alignment horizontal="left" vertical="center"/>
    </xf>
    <xf numFmtId="0" fontId="10" fillId="5" borderId="4" xfId="15" applyFont="1" applyFill="1" applyBorder="1" applyAlignment="1">
      <alignment horizontal="left" vertical="center"/>
    </xf>
    <xf numFmtId="0" fontId="9" fillId="5" borderId="1" xfId="0" applyFont="1" applyFill="1" applyBorder="1" applyAlignment="1">
      <alignment horizontal="center" vertical="center"/>
    </xf>
    <xf numFmtId="0" fontId="10" fillId="5" borderId="1" xfId="0" applyFont="1" applyFill="1" applyBorder="1" applyAlignment="1">
      <alignment horizontal="center" vertical="center"/>
    </xf>
    <xf numFmtId="0" fontId="23" fillId="5" borderId="2" xfId="15" applyFont="1" applyFill="1" applyBorder="1" applyAlignment="1">
      <alignment horizontal="left" vertical="center"/>
    </xf>
    <xf numFmtId="0" fontId="23" fillId="5" borderId="3" xfId="15" applyFont="1" applyFill="1" applyBorder="1" applyAlignment="1">
      <alignment horizontal="left" vertical="center"/>
    </xf>
    <xf numFmtId="0" fontId="23" fillId="5" borderId="4" xfId="15" applyFont="1" applyFill="1" applyBorder="1" applyAlignment="1">
      <alignment horizontal="left" vertical="center"/>
    </xf>
    <xf numFmtId="164" fontId="1" fillId="0" borderId="2" xfId="0" applyNumberFormat="1" applyFont="1" applyBorder="1" applyAlignment="1">
      <alignment horizontal="center" vertical="center"/>
    </xf>
    <xf numFmtId="164" fontId="1" fillId="0" borderId="4" xfId="0" applyNumberFormat="1" applyFont="1" applyBorder="1" applyAlignment="1">
      <alignment horizontal="center" vertical="center"/>
    </xf>
    <xf numFmtId="0" fontId="8" fillId="6" borderId="11" xfId="0" applyFont="1" applyFill="1" applyBorder="1" applyAlignment="1">
      <alignment horizontal="center" vertical="center"/>
    </xf>
    <xf numFmtId="0" fontId="8" fillId="6" borderId="5" xfId="0" applyFont="1" applyFill="1" applyBorder="1" applyAlignment="1">
      <alignment horizontal="center" vertical="center"/>
    </xf>
    <xf numFmtId="0" fontId="8" fillId="6" borderId="6" xfId="0" applyFont="1" applyFill="1" applyBorder="1" applyAlignment="1">
      <alignment horizontal="center" vertical="center"/>
    </xf>
    <xf numFmtId="0" fontId="8" fillId="6" borderId="7"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9"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xf>
    <xf numFmtId="0" fontId="1" fillId="3" borderId="0" xfId="0" applyFont="1" applyFill="1" applyBorder="1" applyAlignment="1">
      <alignment horizontal="center"/>
    </xf>
    <xf numFmtId="0" fontId="1" fillId="3" borderId="8" xfId="0" applyFont="1" applyFill="1" applyBorder="1" applyAlignment="1">
      <alignment horizontal="center"/>
    </xf>
    <xf numFmtId="0" fontId="1" fillId="3" borderId="6" xfId="0" applyFont="1" applyFill="1" applyBorder="1" applyAlignment="1">
      <alignment horizontal="center"/>
    </xf>
    <xf numFmtId="0" fontId="1" fillId="3" borderId="12" xfId="0" applyFont="1" applyFill="1" applyBorder="1" applyAlignment="1">
      <alignment horizontal="center"/>
    </xf>
    <xf numFmtId="0" fontId="1" fillId="3" borderId="9" xfId="0" applyFont="1" applyFill="1" applyBorder="1" applyAlignment="1">
      <alignment horizontal="center"/>
    </xf>
    <xf numFmtId="0" fontId="1" fillId="3" borderId="3" xfId="0" applyFont="1" applyFill="1" applyBorder="1" applyAlignment="1">
      <alignment horizontal="center"/>
    </xf>
    <xf numFmtId="0" fontId="1" fillId="3" borderId="4" xfId="0" applyFont="1" applyFill="1" applyBorder="1" applyAlignment="1">
      <alignment horizontal="center"/>
    </xf>
    <xf numFmtId="2" fontId="1" fillId="0" borderId="1" xfId="0" applyNumberFormat="1" applyFont="1" applyFill="1" applyBorder="1" applyAlignment="1">
      <alignment horizontal="center" vertical="center"/>
    </xf>
    <xf numFmtId="0" fontId="4" fillId="5" borderId="2" xfId="0" applyFont="1" applyFill="1" applyBorder="1" applyAlignment="1">
      <alignment horizontal="center" vertical="center"/>
    </xf>
    <xf numFmtId="0" fontId="1" fillId="5" borderId="4" xfId="0" applyFont="1" applyFill="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2" fillId="2" borderId="1" xfId="0"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8" fillId="6" borderId="1" xfId="0" applyFont="1" applyFill="1" applyBorder="1" applyAlignment="1">
      <alignment horizontal="center" vertical="center"/>
    </xf>
    <xf numFmtId="0" fontId="1" fillId="3" borderId="1" xfId="0" applyFont="1" applyFill="1" applyBorder="1" applyAlignment="1">
      <alignment horizontal="center" vertical="center"/>
    </xf>
    <xf numFmtId="0" fontId="5" fillId="4" borderId="10" xfId="0" applyFont="1" applyFill="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4" fillId="17" borderId="10" xfId="0" applyFont="1" applyFill="1" applyBorder="1" applyAlignment="1">
      <alignment horizontal="center" vertical="center"/>
    </xf>
    <xf numFmtId="0" fontId="4" fillId="17" borderId="22" xfId="0" applyFont="1" applyFill="1" applyBorder="1" applyAlignment="1">
      <alignment horizontal="center" vertical="center"/>
    </xf>
    <xf numFmtId="0" fontId="4" fillId="17" borderId="13" xfId="0" applyFont="1" applyFill="1" applyBorder="1" applyAlignment="1">
      <alignment horizontal="center" vertical="center"/>
    </xf>
    <xf numFmtId="0" fontId="4" fillId="17" borderId="5" xfId="0" applyFont="1" applyFill="1" applyBorder="1" applyAlignment="1">
      <alignment horizontal="center" vertical="center"/>
    </xf>
    <xf numFmtId="0" fontId="4" fillId="17" borderId="6" xfId="0" applyFont="1" applyFill="1" applyBorder="1" applyAlignment="1">
      <alignment horizontal="center" vertical="center"/>
    </xf>
    <xf numFmtId="0" fontId="4" fillId="17" borderId="7" xfId="0" applyFont="1" applyFill="1" applyBorder="1" applyAlignment="1">
      <alignment horizontal="center" vertical="center"/>
    </xf>
    <xf numFmtId="0" fontId="4" fillId="17" borderId="8" xfId="0" applyFont="1" applyFill="1" applyBorder="1" applyAlignment="1">
      <alignment horizontal="center" vertical="center"/>
    </xf>
    <xf numFmtId="0" fontId="4" fillId="17" borderId="9" xfId="0" applyFont="1" applyFill="1" applyBorder="1" applyAlignment="1">
      <alignment horizontal="center" vertical="center"/>
    </xf>
    <xf numFmtId="0" fontId="5" fillId="12" borderId="1" xfId="0" applyFont="1" applyFill="1" applyBorder="1" applyAlignment="1">
      <alignment horizontal="center" vertical="center"/>
    </xf>
    <xf numFmtId="0" fontId="4" fillId="5" borderId="1" xfId="0" applyFont="1" applyFill="1" applyBorder="1" applyAlignment="1">
      <alignment horizontal="center" vertical="center" wrapText="1"/>
    </xf>
    <xf numFmtId="0" fontId="32" fillId="7" borderId="1" xfId="0" applyFont="1" applyFill="1" applyBorder="1" applyAlignment="1">
      <alignment horizontal="center" vertical="center" wrapText="1"/>
    </xf>
    <xf numFmtId="0" fontId="31" fillId="8" borderId="1" xfId="0" applyFont="1" applyFill="1" applyBorder="1" applyAlignment="1">
      <alignment horizontal="center" vertical="center" wrapText="1"/>
    </xf>
    <xf numFmtId="0" fontId="4" fillId="17" borderId="1" xfId="0" applyFont="1" applyFill="1" applyBorder="1" applyAlignment="1">
      <alignment horizontal="center" vertical="center" wrapText="1"/>
    </xf>
    <xf numFmtId="0" fontId="15" fillId="0" borderId="23" xfId="0" applyFont="1" applyBorder="1" applyAlignment="1">
      <alignment horizontal="center" vertical="center"/>
    </xf>
    <xf numFmtId="0" fontId="4" fillId="17"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1" fontId="1" fillId="0" borderId="1" xfId="0" applyNumberFormat="1" applyFont="1" applyBorder="1" applyAlignment="1">
      <alignment horizontal="center" vertical="center"/>
    </xf>
    <xf numFmtId="2" fontId="1" fillId="0" borderId="2" xfId="0" applyNumberFormat="1" applyFont="1" applyBorder="1" applyAlignment="1">
      <alignment horizontal="center" vertical="center"/>
    </xf>
    <xf numFmtId="2" fontId="1" fillId="0" borderId="3" xfId="0" applyNumberFormat="1" applyFont="1" applyBorder="1" applyAlignment="1">
      <alignment horizontal="center" vertical="center"/>
    </xf>
    <xf numFmtId="2" fontId="1" fillId="0" borderId="4" xfId="0" applyNumberFormat="1" applyFont="1" applyBorder="1" applyAlignment="1">
      <alignment horizontal="center" vertical="center"/>
    </xf>
    <xf numFmtId="2" fontId="1" fillId="0" borderId="1" xfId="0" applyNumberFormat="1" applyFont="1" applyBorder="1" applyAlignment="1">
      <alignment horizontal="center" vertical="center"/>
    </xf>
    <xf numFmtId="0" fontId="1" fillId="18" borderId="8" xfId="0" applyFont="1" applyFill="1" applyBorder="1" applyAlignment="1">
      <alignment horizontal="center" vertical="center"/>
    </xf>
    <xf numFmtId="0" fontId="1" fillId="3" borderId="10" xfId="0" applyFont="1" applyFill="1" applyBorder="1" applyAlignment="1">
      <alignment horizontal="center" vertical="center"/>
    </xf>
    <xf numFmtId="0" fontId="1" fillId="3" borderId="22" xfId="0" applyFont="1" applyFill="1" applyBorder="1" applyAlignment="1">
      <alignment horizontal="center" vertical="center"/>
    </xf>
    <xf numFmtId="1" fontId="1" fillId="9" borderId="2" xfId="0" applyNumberFormat="1" applyFont="1" applyFill="1" applyBorder="1" applyAlignment="1">
      <alignment horizontal="center" vertical="center" wrapText="1"/>
    </xf>
    <xf numFmtId="1" fontId="1" fillId="9" borderId="4" xfId="0" applyNumberFormat="1" applyFont="1" applyFill="1" applyBorder="1" applyAlignment="1">
      <alignment horizontal="center" vertical="center" wrapText="1"/>
    </xf>
    <xf numFmtId="0" fontId="35" fillId="19" borderId="13" xfId="0" applyFont="1" applyFill="1" applyBorder="1" applyAlignment="1">
      <alignment horizontal="center" vertical="center"/>
    </xf>
    <xf numFmtId="0" fontId="35" fillId="19" borderId="5" xfId="0" applyFont="1" applyFill="1" applyBorder="1" applyAlignment="1">
      <alignment horizontal="center" vertical="center"/>
    </xf>
    <xf numFmtId="0" fontId="35" fillId="19" borderId="6" xfId="0" applyFont="1" applyFill="1" applyBorder="1" applyAlignment="1">
      <alignment horizontal="center" vertical="center"/>
    </xf>
    <xf numFmtId="0" fontId="35" fillId="19" borderId="7" xfId="0" applyFont="1" applyFill="1" applyBorder="1" applyAlignment="1">
      <alignment horizontal="center" vertical="center"/>
    </xf>
    <xf numFmtId="0" fontId="35" fillId="19" borderId="8" xfId="0" applyFont="1" applyFill="1" applyBorder="1" applyAlignment="1">
      <alignment horizontal="center" vertical="center"/>
    </xf>
    <xf numFmtId="0" fontId="35" fillId="19" borderId="9" xfId="0" applyFont="1" applyFill="1" applyBorder="1" applyAlignment="1">
      <alignment horizontal="center" vertical="center"/>
    </xf>
    <xf numFmtId="0" fontId="4" fillId="17" borderId="2" xfId="0" applyFont="1" applyFill="1" applyBorder="1" applyAlignment="1">
      <alignment horizontal="center" vertical="center"/>
    </xf>
    <xf numFmtId="0" fontId="4" fillId="17" borderId="3" xfId="0" applyFont="1" applyFill="1" applyBorder="1" applyAlignment="1">
      <alignment horizontal="center" vertical="center"/>
    </xf>
    <xf numFmtId="0" fontId="4" fillId="17" borderId="4" xfId="0" applyFont="1" applyFill="1" applyBorder="1" applyAlignment="1">
      <alignment horizontal="center" vertical="center"/>
    </xf>
    <xf numFmtId="1" fontId="15" fillId="0" borderId="24" xfId="0" applyNumberFormat="1" applyFont="1" applyBorder="1" applyAlignment="1">
      <alignment horizontal="center" vertical="center"/>
    </xf>
    <xf numFmtId="1" fontId="15" fillId="0" borderId="23" xfId="0" applyNumberFormat="1" applyFont="1" applyBorder="1" applyAlignment="1">
      <alignment horizontal="center" vertical="center"/>
    </xf>
    <xf numFmtId="0" fontId="4" fillId="17" borderId="0" xfId="0" applyFont="1" applyFill="1" applyBorder="1" applyAlignment="1">
      <alignment horizontal="center" vertical="center" wrapText="1"/>
    </xf>
    <xf numFmtId="0" fontId="4" fillId="17" borderId="8" xfId="0" applyFont="1" applyFill="1" applyBorder="1" applyAlignment="1">
      <alignment horizontal="center" vertical="center" wrapText="1"/>
    </xf>
    <xf numFmtId="0" fontId="36" fillId="0" borderId="2" xfId="0" applyFont="1" applyBorder="1" applyAlignment="1">
      <alignment horizontal="center" vertical="center"/>
    </xf>
    <xf numFmtId="0" fontId="1" fillId="18" borderId="1" xfId="0" applyFont="1" applyFill="1" applyBorder="1" applyAlignment="1">
      <alignment horizontal="center" vertical="center"/>
    </xf>
    <xf numFmtId="0" fontId="1" fillId="3" borderId="25" xfId="0" applyFont="1" applyFill="1" applyBorder="1" applyAlignment="1">
      <alignment horizontal="center" vertical="center"/>
    </xf>
    <xf numFmtId="0" fontId="1" fillId="17" borderId="1" xfId="0" applyFont="1" applyFill="1" applyBorder="1" applyAlignment="1">
      <alignment horizontal="center" vertical="center"/>
    </xf>
    <xf numFmtId="0" fontId="0" fillId="0" borderId="1" xfId="0" applyBorder="1" applyAlignment="1">
      <alignment horizontal="center" vertical="center"/>
    </xf>
    <xf numFmtId="0" fontId="5" fillId="14" borderId="1" xfId="0" applyFont="1" applyFill="1" applyBorder="1" applyAlignment="1">
      <alignment horizontal="center" vertical="center"/>
    </xf>
    <xf numFmtId="0" fontId="1" fillId="18" borderId="2" xfId="0" applyFont="1" applyFill="1" applyBorder="1" applyAlignment="1">
      <alignment horizontal="center" vertical="center"/>
    </xf>
    <xf numFmtId="0" fontId="1" fillId="18" borderId="3" xfId="0" applyFont="1" applyFill="1" applyBorder="1" applyAlignment="1">
      <alignment horizontal="center" vertical="center"/>
    </xf>
    <xf numFmtId="0" fontId="1" fillId="18" borderId="4" xfId="0" applyFont="1" applyFill="1" applyBorder="1" applyAlignment="1">
      <alignment horizontal="center" vertical="center"/>
    </xf>
    <xf numFmtId="0" fontId="4" fillId="17" borderId="2" xfId="0" applyFont="1" applyFill="1" applyBorder="1" applyAlignment="1">
      <alignment horizontal="center" vertical="center" wrapText="1"/>
    </xf>
    <xf numFmtId="0" fontId="4" fillId="17" borderId="3" xfId="0" applyFont="1" applyFill="1" applyBorder="1" applyAlignment="1">
      <alignment horizontal="center" vertical="center" wrapText="1"/>
    </xf>
    <xf numFmtId="0" fontId="4" fillId="17" borderId="4" xfId="0" applyFont="1" applyFill="1" applyBorder="1" applyAlignment="1">
      <alignment horizontal="center" vertical="center" wrapText="1"/>
    </xf>
    <xf numFmtId="0" fontId="0" fillId="0" borderId="13"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 fillId="20" borderId="13"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 xfId="0" applyFont="1" applyFill="1" applyBorder="1" applyAlignment="1">
      <alignment horizontal="center" vertical="center" wrapText="1"/>
    </xf>
    <xf numFmtId="0" fontId="2" fillId="20" borderId="8"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31" fillId="17" borderId="2" xfId="0" applyFont="1" applyFill="1" applyBorder="1" applyAlignment="1">
      <alignment horizontal="center" vertical="center" wrapText="1"/>
    </xf>
    <xf numFmtId="0" fontId="31" fillId="17" borderId="3" xfId="0" applyFont="1" applyFill="1" applyBorder="1" applyAlignment="1">
      <alignment horizontal="center" vertical="center" wrapText="1"/>
    </xf>
    <xf numFmtId="0" fontId="31" fillId="17" borderId="4" xfId="0" applyFont="1" applyFill="1" applyBorder="1" applyAlignment="1">
      <alignment horizontal="center" vertical="center" wrapText="1"/>
    </xf>
    <xf numFmtId="0" fontId="2" fillId="16" borderId="13" xfId="0" applyFont="1" applyFill="1" applyBorder="1" applyAlignment="1">
      <alignment horizontal="center" vertical="center"/>
    </xf>
    <xf numFmtId="0" fontId="2" fillId="16" borderId="5" xfId="0" applyFont="1" applyFill="1" applyBorder="1" applyAlignment="1">
      <alignment horizontal="center" vertical="center"/>
    </xf>
    <xf numFmtId="0" fontId="2" fillId="16" borderId="6" xfId="0" applyFont="1" applyFill="1" applyBorder="1" applyAlignment="1">
      <alignment horizontal="center" vertical="center"/>
    </xf>
    <xf numFmtId="0" fontId="2" fillId="16" borderId="7" xfId="0" applyFont="1" applyFill="1" applyBorder="1" applyAlignment="1">
      <alignment horizontal="center" vertical="center"/>
    </xf>
    <xf numFmtId="0" fontId="2" fillId="16" borderId="8" xfId="0" applyFont="1" applyFill="1" applyBorder="1" applyAlignment="1">
      <alignment horizontal="center" vertical="center"/>
    </xf>
    <xf numFmtId="0" fontId="2" fillId="16" borderId="9" xfId="0" applyFont="1" applyFill="1" applyBorder="1" applyAlignment="1">
      <alignment horizontal="center" vertical="center"/>
    </xf>
  </cellXfs>
  <cellStyles count="5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13</xdr:col>
      <xdr:colOff>828676</xdr:colOff>
      <xdr:row>10</xdr:row>
      <xdr:rowOff>1</xdr:rowOff>
    </xdr:to>
    <xdr:grpSp>
      <xdr:nvGrpSpPr>
        <xdr:cNvPr id="9" name="Group 8"/>
        <xdr:cNvGrpSpPr/>
      </xdr:nvGrpSpPr>
      <xdr:grpSpPr>
        <a:xfrm>
          <a:off x="19050" y="104775"/>
          <a:ext cx="11706226" cy="1736726"/>
          <a:chOff x="19050" y="133349"/>
          <a:chExt cx="11706226" cy="1828801"/>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11" name="Picture 10"/>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12" name="Picture 11"/>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13"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14" name="TextBox 13"/>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95250</xdr:rowOff>
    </xdr:from>
    <xdr:to>
      <xdr:col>13</xdr:col>
      <xdr:colOff>828676</xdr:colOff>
      <xdr:row>10</xdr:row>
      <xdr:rowOff>1</xdr:rowOff>
    </xdr:to>
    <xdr:grpSp>
      <xdr:nvGrpSpPr>
        <xdr:cNvPr id="9" name="Group 8"/>
        <xdr:cNvGrpSpPr/>
      </xdr:nvGrpSpPr>
      <xdr:grpSpPr>
        <a:xfrm>
          <a:off x="19050" y="95250"/>
          <a:ext cx="11706226" cy="1733551"/>
          <a:chOff x="19050" y="133349"/>
          <a:chExt cx="11706226" cy="1828801"/>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11" name="Picture 10"/>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12" name="Picture 11"/>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13" name="Picture 1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14" name="TextBox 13"/>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25</xdr:col>
      <xdr:colOff>1</xdr:colOff>
      <xdr:row>10</xdr:row>
      <xdr:rowOff>1</xdr:rowOff>
    </xdr:to>
    <xdr:grpSp>
      <xdr:nvGrpSpPr>
        <xdr:cNvPr id="27" name="Group 26"/>
        <xdr:cNvGrpSpPr/>
      </xdr:nvGrpSpPr>
      <xdr:grpSpPr>
        <a:xfrm>
          <a:off x="19050" y="104775"/>
          <a:ext cx="11652251" cy="1800226"/>
          <a:chOff x="19050" y="133349"/>
          <a:chExt cx="11706226" cy="1828801"/>
        </a:xfrm>
      </xdr:grpSpPr>
      <xdr:pic>
        <xdr:nvPicPr>
          <xdr:cNvPr id="28" name="Picture 2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29" name="Picture 28"/>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30" name="Picture 29"/>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31" name="Picture 3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32" name="TextBox 31"/>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13</xdr:col>
      <xdr:colOff>828676</xdr:colOff>
      <xdr:row>9</xdr:row>
      <xdr:rowOff>120651</xdr:rowOff>
    </xdr:to>
    <xdr:grpSp>
      <xdr:nvGrpSpPr>
        <xdr:cNvPr id="4" name="Group 3"/>
        <xdr:cNvGrpSpPr/>
      </xdr:nvGrpSpPr>
      <xdr:grpSpPr>
        <a:xfrm>
          <a:off x="19050" y="104775"/>
          <a:ext cx="11706226" cy="1844676"/>
          <a:chOff x="19050" y="133349"/>
          <a:chExt cx="11706226" cy="1828801"/>
        </a:xfrm>
      </xdr:grpSpPr>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6" name="Picture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7" name="Picture 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9" name="TextBox 8"/>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104775</xdr:rowOff>
    </xdr:from>
    <xdr:to>
      <xdr:col>13</xdr:col>
      <xdr:colOff>819151</xdr:colOff>
      <xdr:row>10</xdr:row>
      <xdr:rowOff>1</xdr:rowOff>
    </xdr:to>
    <xdr:grpSp>
      <xdr:nvGrpSpPr>
        <xdr:cNvPr id="8" name="Group 7"/>
        <xdr:cNvGrpSpPr/>
      </xdr:nvGrpSpPr>
      <xdr:grpSpPr>
        <a:xfrm>
          <a:off x="9525" y="104775"/>
          <a:ext cx="11706226" cy="1851026"/>
          <a:chOff x="19050" y="133349"/>
          <a:chExt cx="11706226" cy="1828801"/>
        </a:xfrm>
      </xdr:grpSpPr>
      <xdr:pic>
        <xdr:nvPicPr>
          <xdr:cNvPr id="9"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10" name="Picture 9"/>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11" name="Picture 10"/>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12" name="Picture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13" name="TextBox 12"/>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13</xdr:col>
      <xdr:colOff>828676</xdr:colOff>
      <xdr:row>9</xdr:row>
      <xdr:rowOff>142876</xdr:rowOff>
    </xdr:to>
    <xdr:grpSp>
      <xdr:nvGrpSpPr>
        <xdr:cNvPr id="15" name="Group 14"/>
        <xdr:cNvGrpSpPr/>
      </xdr:nvGrpSpPr>
      <xdr:grpSpPr>
        <a:xfrm>
          <a:off x="19050" y="104775"/>
          <a:ext cx="11706226" cy="1752601"/>
          <a:chOff x="19050" y="133349"/>
          <a:chExt cx="11706226" cy="1828801"/>
        </a:xfrm>
      </xdr:grpSpPr>
      <xdr:pic>
        <xdr:nvPicPr>
          <xdr:cNvPr id="16" name="Picture 1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17" name="Picture 1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18" name="Picture 17"/>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19" name="Picture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20" name="TextBox 19"/>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13</xdr:col>
      <xdr:colOff>828676</xdr:colOff>
      <xdr:row>9</xdr:row>
      <xdr:rowOff>133351</xdr:rowOff>
    </xdr:to>
    <xdr:grpSp>
      <xdr:nvGrpSpPr>
        <xdr:cNvPr id="4" name="Group 3"/>
        <xdr:cNvGrpSpPr/>
      </xdr:nvGrpSpPr>
      <xdr:grpSpPr>
        <a:xfrm>
          <a:off x="19050" y="104775"/>
          <a:ext cx="11706226" cy="1730376"/>
          <a:chOff x="19050" y="133349"/>
          <a:chExt cx="11706226" cy="1828801"/>
        </a:xfrm>
      </xdr:grpSpPr>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6" name="Picture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7" name="Picture 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9" name="TextBox 8"/>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104775</xdr:rowOff>
    </xdr:from>
    <xdr:to>
      <xdr:col>13</xdr:col>
      <xdr:colOff>828676</xdr:colOff>
      <xdr:row>9</xdr:row>
      <xdr:rowOff>133351</xdr:rowOff>
    </xdr:to>
    <xdr:grpSp>
      <xdr:nvGrpSpPr>
        <xdr:cNvPr id="3" name="Group 2"/>
        <xdr:cNvGrpSpPr/>
      </xdr:nvGrpSpPr>
      <xdr:grpSpPr>
        <a:xfrm>
          <a:off x="19050" y="104775"/>
          <a:ext cx="11706226" cy="1730376"/>
          <a:chOff x="19050" y="133349"/>
          <a:chExt cx="11706226" cy="1828801"/>
        </a:xfrm>
      </xdr:grpSpPr>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5" y="485775"/>
            <a:ext cx="3474720" cy="880872"/>
          </a:xfrm>
          <a:prstGeom prst="rect">
            <a:avLst/>
          </a:prstGeom>
          <a:solidFill>
            <a:schemeClr val="bg1"/>
          </a:solidFill>
        </xdr:spPr>
      </xdr:pic>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88889"/>
          <a:stretch/>
        </xdr:blipFill>
        <xdr:spPr>
          <a:xfrm>
            <a:off x="19050" y="1657350"/>
            <a:ext cx="7772400" cy="304800"/>
          </a:xfrm>
          <a:prstGeom prst="rect">
            <a:avLst/>
          </a:prstGeom>
          <a:solidFill>
            <a:schemeClr val="bg1"/>
          </a:solidFill>
        </xdr:spPr>
      </xdr:pic>
      <xdr:pic>
        <xdr:nvPicPr>
          <xdr:cNvPr id="6" name="Picture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10984" b="88904"/>
          <a:stretch/>
        </xdr:blipFill>
        <xdr:spPr>
          <a:xfrm>
            <a:off x="4867276" y="1657349"/>
            <a:ext cx="6858000" cy="301753"/>
          </a:xfrm>
          <a:prstGeom prst="rect">
            <a:avLst/>
          </a:prstGeom>
          <a:solidFill>
            <a:schemeClr val="bg1"/>
          </a:solidFill>
        </xdr:spPr>
      </xdr:pic>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91751" y="133349"/>
            <a:ext cx="1428762" cy="1428762"/>
          </a:xfrm>
          <a:prstGeom prst="rect">
            <a:avLst/>
          </a:prstGeom>
        </xdr:spPr>
      </xdr:pic>
      <xdr:sp macro="" textlink="">
        <xdr:nvSpPr>
          <xdr:cNvPr id="8" name="TextBox 7"/>
          <xdr:cNvSpPr txBox="1"/>
        </xdr:nvSpPr>
        <xdr:spPr>
          <a:xfrm>
            <a:off x="5524501" y="1038224"/>
            <a:ext cx="4552949" cy="36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b="0">
                <a:solidFill>
                  <a:schemeClr val="bg1">
                    <a:lumMod val="65000"/>
                  </a:schemeClr>
                </a:solidFill>
                <a:latin typeface="Century Gothic" panose="020B0502020202020204" pitchFamily="34" charset="0"/>
              </a:rPr>
              <a:t>California - Nevada</a:t>
            </a:r>
            <a:r>
              <a:rPr lang="en-US" sz="2000" b="0" baseline="0">
                <a:solidFill>
                  <a:schemeClr val="bg1">
                    <a:lumMod val="65000"/>
                  </a:schemeClr>
                </a:solidFill>
                <a:latin typeface="Century Gothic" panose="020B0502020202020204" pitchFamily="34" charset="0"/>
              </a:rPr>
              <a:t> - Hawaii District</a:t>
            </a:r>
            <a:endParaRPr lang="en-US" sz="2000" b="0">
              <a:solidFill>
                <a:schemeClr val="bg1">
                  <a:lumMod val="65000"/>
                </a:schemeClr>
              </a:solidFill>
              <a:latin typeface="Century Gothic" panose="020B0502020202020204" pitchFamily="34" charset="0"/>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tinyurl.com/rfmanuals"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vmlDrawing" Target="../drawings/vmlDrawing5.vml"/><Relationship Id="rId3"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N30"/>
  <sheetViews>
    <sheetView tabSelected="1" view="pageBreakPreview" workbookViewId="0">
      <selection activeCell="A11" sqref="A11:N28"/>
    </sheetView>
  </sheetViews>
  <sheetFormatPr baseColWidth="10" defaultColWidth="11" defaultRowHeight="15" x14ac:dyDescent="0"/>
  <sheetData>
    <row r="1" spans="1:14">
      <c r="A1" s="40"/>
      <c r="B1" s="41"/>
      <c r="C1" s="41"/>
      <c r="D1" s="41"/>
      <c r="E1" s="41"/>
      <c r="F1" s="41"/>
      <c r="G1" s="41"/>
      <c r="H1" s="41"/>
      <c r="I1" s="41"/>
      <c r="J1" s="41"/>
      <c r="K1" s="41"/>
      <c r="L1" s="41"/>
      <c r="M1" s="41"/>
      <c r="N1" s="42"/>
    </row>
    <row r="2" spans="1:14">
      <c r="A2" s="43"/>
      <c r="B2" s="44"/>
      <c r="C2" s="44"/>
      <c r="D2" s="44"/>
      <c r="E2" s="44"/>
      <c r="F2" s="44"/>
      <c r="G2" s="44"/>
      <c r="H2" s="44"/>
      <c r="I2" s="44"/>
      <c r="J2" s="44"/>
      <c r="K2" s="44"/>
      <c r="L2" s="44"/>
      <c r="M2" s="44"/>
      <c r="N2" s="45"/>
    </row>
    <row r="3" spans="1:14">
      <c r="A3" s="43"/>
      <c r="B3" s="44"/>
      <c r="C3" s="44"/>
      <c r="D3" s="44"/>
      <c r="E3" s="44"/>
      <c r="F3" s="44"/>
      <c r="G3" s="44"/>
      <c r="H3" s="44"/>
      <c r="I3" s="44"/>
      <c r="J3" s="44"/>
      <c r="K3" s="44"/>
      <c r="L3" s="44"/>
      <c r="M3" s="44"/>
      <c r="N3" s="45"/>
    </row>
    <row r="4" spans="1:14">
      <c r="A4" s="43"/>
      <c r="B4" s="44"/>
      <c r="C4" s="44"/>
      <c r="D4" s="44"/>
      <c r="E4" s="44"/>
      <c r="F4" s="44"/>
      <c r="G4" s="44"/>
      <c r="H4" s="44"/>
      <c r="I4" s="44"/>
      <c r="J4" s="44"/>
      <c r="K4" s="44"/>
      <c r="L4" s="44"/>
      <c r="M4" s="44"/>
      <c r="N4" s="45"/>
    </row>
    <row r="5" spans="1:14">
      <c r="A5" s="43"/>
      <c r="B5" s="44"/>
      <c r="C5" s="44"/>
      <c r="D5" s="44"/>
      <c r="E5" s="44"/>
      <c r="F5" s="44"/>
      <c r="G5" s="44"/>
      <c r="H5" s="44"/>
      <c r="I5" s="44"/>
      <c r="J5" s="44"/>
      <c r="K5" s="44"/>
      <c r="L5" s="44"/>
      <c r="M5" s="44"/>
      <c r="N5" s="45"/>
    </row>
    <row r="6" spans="1:14">
      <c r="A6" s="43"/>
      <c r="B6" s="44"/>
      <c r="C6" s="44"/>
      <c r="D6" s="44"/>
      <c r="E6" s="44"/>
      <c r="F6" s="44"/>
      <c r="G6" s="44"/>
      <c r="H6" s="44"/>
      <c r="I6" s="44"/>
      <c r="J6" s="44"/>
      <c r="K6" s="44"/>
      <c r="L6" s="44"/>
      <c r="M6" s="44"/>
      <c r="N6" s="45"/>
    </row>
    <row r="7" spans="1:14">
      <c r="A7" s="43"/>
      <c r="B7" s="44"/>
      <c r="C7" s="44"/>
      <c r="D7" s="44"/>
      <c r="E7" s="44"/>
      <c r="F7" s="44"/>
      <c r="G7" s="44"/>
      <c r="H7" s="44"/>
      <c r="I7" s="44"/>
      <c r="J7" s="44"/>
      <c r="K7" s="44"/>
      <c r="L7" s="44"/>
      <c r="M7" s="44"/>
      <c r="N7" s="45"/>
    </row>
    <row r="8" spans="1:14">
      <c r="A8" s="43"/>
      <c r="B8" s="44"/>
      <c r="C8" s="44"/>
      <c r="D8" s="44"/>
      <c r="E8" s="44"/>
      <c r="F8" s="44"/>
      <c r="G8" s="44"/>
      <c r="H8" s="44"/>
      <c r="I8" s="44"/>
      <c r="J8" s="44"/>
      <c r="K8" s="44"/>
      <c r="L8" s="44"/>
      <c r="M8" s="44"/>
      <c r="N8" s="45"/>
    </row>
    <row r="9" spans="1:14">
      <c r="A9" s="43"/>
      <c r="B9" s="44"/>
      <c r="C9" s="44"/>
      <c r="D9" s="44"/>
      <c r="E9" s="44"/>
      <c r="F9" s="44"/>
      <c r="G9" s="44"/>
      <c r="H9" s="44"/>
      <c r="I9" s="44"/>
      <c r="J9" s="44"/>
      <c r="K9" s="44"/>
      <c r="L9" s="44"/>
      <c r="M9" s="44"/>
      <c r="N9" s="45"/>
    </row>
    <row r="10" spans="1:14" ht="10.5" customHeight="1">
      <c r="A10" s="46"/>
      <c r="B10" s="47"/>
      <c r="C10" s="47"/>
      <c r="D10" s="47"/>
      <c r="E10" s="47"/>
      <c r="F10" s="47"/>
      <c r="G10" s="47"/>
      <c r="H10" s="47"/>
      <c r="I10" s="47"/>
      <c r="J10" s="47"/>
      <c r="K10" s="47"/>
      <c r="L10" s="47"/>
      <c r="M10" s="47"/>
      <c r="N10" s="48"/>
    </row>
    <row r="11" spans="1:14" ht="15" customHeight="1">
      <c r="A11" s="49" t="s">
        <v>42</v>
      </c>
      <c r="B11" s="50"/>
      <c r="C11" s="50"/>
      <c r="D11" s="50"/>
      <c r="E11" s="50"/>
      <c r="F11" s="50"/>
      <c r="G11" s="50"/>
      <c r="H11" s="50"/>
      <c r="I11" s="50"/>
      <c r="J11" s="50"/>
      <c r="K11" s="50"/>
      <c r="L11" s="50"/>
      <c r="M11" s="50"/>
      <c r="N11" s="51"/>
    </row>
    <row r="12" spans="1:14">
      <c r="A12" s="52"/>
      <c r="B12" s="53"/>
      <c r="C12" s="53"/>
      <c r="D12" s="53"/>
      <c r="E12" s="53"/>
      <c r="F12" s="53"/>
      <c r="G12" s="53"/>
      <c r="H12" s="53"/>
      <c r="I12" s="53"/>
      <c r="J12" s="53"/>
      <c r="K12" s="53"/>
      <c r="L12" s="53"/>
      <c r="M12" s="53"/>
      <c r="N12" s="54"/>
    </row>
    <row r="13" spans="1:14">
      <c r="A13" s="52"/>
      <c r="B13" s="53"/>
      <c r="C13" s="53"/>
      <c r="D13" s="53"/>
      <c r="E13" s="53"/>
      <c r="F13" s="53"/>
      <c r="G13" s="53"/>
      <c r="H13" s="53"/>
      <c r="I13" s="53"/>
      <c r="J13" s="53"/>
      <c r="K13" s="53"/>
      <c r="L13" s="53"/>
      <c r="M13" s="53"/>
      <c r="N13" s="54"/>
    </row>
    <row r="14" spans="1:14">
      <c r="A14" s="52"/>
      <c r="B14" s="53"/>
      <c r="C14" s="53"/>
      <c r="D14" s="53"/>
      <c r="E14" s="53"/>
      <c r="F14" s="53"/>
      <c r="G14" s="53"/>
      <c r="H14" s="53"/>
      <c r="I14" s="53"/>
      <c r="J14" s="53"/>
      <c r="K14" s="53"/>
      <c r="L14" s="53"/>
      <c r="M14" s="53"/>
      <c r="N14" s="54"/>
    </row>
    <row r="15" spans="1:14">
      <c r="A15" s="52"/>
      <c r="B15" s="53"/>
      <c r="C15" s="53"/>
      <c r="D15" s="53"/>
      <c r="E15" s="53"/>
      <c r="F15" s="53"/>
      <c r="G15" s="53"/>
      <c r="H15" s="53"/>
      <c r="I15" s="53"/>
      <c r="J15" s="53"/>
      <c r="K15" s="53"/>
      <c r="L15" s="53"/>
      <c r="M15" s="53"/>
      <c r="N15" s="54"/>
    </row>
    <row r="16" spans="1:14">
      <c r="A16" s="52"/>
      <c r="B16" s="53"/>
      <c r="C16" s="53"/>
      <c r="D16" s="53"/>
      <c r="E16" s="53"/>
      <c r="F16" s="53"/>
      <c r="G16" s="53"/>
      <c r="H16" s="53"/>
      <c r="I16" s="53"/>
      <c r="J16" s="53"/>
      <c r="K16" s="53"/>
      <c r="L16" s="53"/>
      <c r="M16" s="53"/>
      <c r="N16" s="54"/>
    </row>
    <row r="17" spans="1:14">
      <c r="A17" s="52"/>
      <c r="B17" s="53"/>
      <c r="C17" s="53"/>
      <c r="D17" s="53"/>
      <c r="E17" s="53"/>
      <c r="F17" s="53"/>
      <c r="G17" s="53"/>
      <c r="H17" s="53"/>
      <c r="I17" s="53"/>
      <c r="J17" s="53"/>
      <c r="K17" s="53"/>
      <c r="L17" s="53"/>
      <c r="M17" s="53"/>
      <c r="N17" s="54"/>
    </row>
    <row r="18" spans="1:14">
      <c r="A18" s="52"/>
      <c r="B18" s="53"/>
      <c r="C18" s="53"/>
      <c r="D18" s="53"/>
      <c r="E18" s="53"/>
      <c r="F18" s="53"/>
      <c r="G18" s="53"/>
      <c r="H18" s="53"/>
      <c r="I18" s="53"/>
      <c r="J18" s="53"/>
      <c r="K18" s="53"/>
      <c r="L18" s="53"/>
      <c r="M18" s="53"/>
      <c r="N18" s="54"/>
    </row>
    <row r="19" spans="1:14">
      <c r="A19" s="52"/>
      <c r="B19" s="53"/>
      <c r="C19" s="53"/>
      <c r="D19" s="53"/>
      <c r="E19" s="53"/>
      <c r="F19" s="53"/>
      <c r="G19" s="53"/>
      <c r="H19" s="53"/>
      <c r="I19" s="53"/>
      <c r="J19" s="53"/>
      <c r="K19" s="53"/>
      <c r="L19" s="53"/>
      <c r="M19" s="53"/>
      <c r="N19" s="54"/>
    </row>
    <row r="20" spans="1:14">
      <c r="A20" s="52"/>
      <c r="B20" s="53"/>
      <c r="C20" s="53"/>
      <c r="D20" s="53"/>
      <c r="E20" s="53"/>
      <c r="F20" s="53"/>
      <c r="G20" s="53"/>
      <c r="H20" s="53"/>
      <c r="I20" s="53"/>
      <c r="J20" s="53"/>
      <c r="K20" s="53"/>
      <c r="L20" s="53"/>
      <c r="M20" s="53"/>
      <c r="N20" s="54"/>
    </row>
    <row r="21" spans="1:14">
      <c r="A21" s="52"/>
      <c r="B21" s="53"/>
      <c r="C21" s="53"/>
      <c r="D21" s="53"/>
      <c r="E21" s="53"/>
      <c r="F21" s="53"/>
      <c r="G21" s="53"/>
      <c r="H21" s="53"/>
      <c r="I21" s="53"/>
      <c r="J21" s="53"/>
      <c r="K21" s="53"/>
      <c r="L21" s="53"/>
      <c r="M21" s="53"/>
      <c r="N21" s="54"/>
    </row>
    <row r="22" spans="1:14">
      <c r="A22" s="52"/>
      <c r="B22" s="53"/>
      <c r="C22" s="53"/>
      <c r="D22" s="53"/>
      <c r="E22" s="53"/>
      <c r="F22" s="53"/>
      <c r="G22" s="53"/>
      <c r="H22" s="53"/>
      <c r="I22" s="53"/>
      <c r="J22" s="53"/>
      <c r="K22" s="53"/>
      <c r="L22" s="53"/>
      <c r="M22" s="53"/>
      <c r="N22" s="54"/>
    </row>
    <row r="23" spans="1:14">
      <c r="A23" s="52"/>
      <c r="B23" s="53"/>
      <c r="C23" s="53"/>
      <c r="D23" s="53"/>
      <c r="E23" s="53"/>
      <c r="F23" s="53"/>
      <c r="G23" s="53"/>
      <c r="H23" s="53"/>
      <c r="I23" s="53"/>
      <c r="J23" s="53"/>
      <c r="K23" s="53"/>
      <c r="L23" s="53"/>
      <c r="M23" s="53"/>
      <c r="N23" s="54"/>
    </row>
    <row r="24" spans="1:14">
      <c r="A24" s="52"/>
      <c r="B24" s="53"/>
      <c r="C24" s="53"/>
      <c r="D24" s="53"/>
      <c r="E24" s="53"/>
      <c r="F24" s="53"/>
      <c r="G24" s="53"/>
      <c r="H24" s="53"/>
      <c r="I24" s="53"/>
      <c r="J24" s="53"/>
      <c r="K24" s="53"/>
      <c r="L24" s="53"/>
      <c r="M24" s="53"/>
      <c r="N24" s="54"/>
    </row>
    <row r="25" spans="1:14">
      <c r="A25" s="52"/>
      <c r="B25" s="53"/>
      <c r="C25" s="53"/>
      <c r="D25" s="53"/>
      <c r="E25" s="53"/>
      <c r="F25" s="53"/>
      <c r="G25" s="53"/>
      <c r="H25" s="53"/>
      <c r="I25" s="53"/>
      <c r="J25" s="53"/>
      <c r="K25" s="53"/>
      <c r="L25" s="53"/>
      <c r="M25" s="53"/>
      <c r="N25" s="54"/>
    </row>
    <row r="26" spans="1:14">
      <c r="A26" s="52"/>
      <c r="B26" s="53"/>
      <c r="C26" s="53"/>
      <c r="D26" s="53"/>
      <c r="E26" s="53"/>
      <c r="F26" s="53"/>
      <c r="G26" s="53"/>
      <c r="H26" s="53"/>
      <c r="I26" s="53"/>
      <c r="J26" s="53"/>
      <c r="K26" s="53"/>
      <c r="L26" s="53"/>
      <c r="M26" s="53"/>
      <c r="N26" s="54"/>
    </row>
    <row r="27" spans="1:14">
      <c r="A27" s="52"/>
      <c r="B27" s="53"/>
      <c r="C27" s="53"/>
      <c r="D27" s="53"/>
      <c r="E27" s="53"/>
      <c r="F27" s="53"/>
      <c r="G27" s="53"/>
      <c r="H27" s="53"/>
      <c r="I27" s="53"/>
      <c r="J27" s="53"/>
      <c r="K27" s="53"/>
      <c r="L27" s="53"/>
      <c r="M27" s="53"/>
      <c r="N27" s="54"/>
    </row>
    <row r="28" spans="1:14">
      <c r="A28" s="55"/>
      <c r="B28" s="56"/>
      <c r="C28" s="56"/>
      <c r="D28" s="56"/>
      <c r="E28" s="56"/>
      <c r="F28" s="56"/>
      <c r="G28" s="56"/>
      <c r="H28" s="56"/>
      <c r="I28" s="56"/>
      <c r="J28" s="56"/>
      <c r="K28" s="56"/>
      <c r="L28" s="56"/>
      <c r="M28" s="56"/>
      <c r="N28" s="57"/>
    </row>
    <row r="29" spans="1:14">
      <c r="A29" s="4"/>
      <c r="B29" s="4"/>
      <c r="C29" s="4"/>
      <c r="D29" s="4"/>
      <c r="E29" s="4"/>
      <c r="F29" s="4"/>
      <c r="G29" s="4"/>
      <c r="H29" s="4"/>
      <c r="I29" s="4"/>
      <c r="J29" s="4"/>
      <c r="K29" s="4"/>
      <c r="L29" s="4"/>
      <c r="M29" s="4"/>
      <c r="N29" s="4"/>
    </row>
    <row r="30" spans="1:14">
      <c r="A30" s="4"/>
      <c r="B30" s="4"/>
      <c r="C30" s="4"/>
      <c r="D30" s="4"/>
      <c r="E30" s="4"/>
      <c r="F30" s="4"/>
      <c r="G30" s="4"/>
      <c r="H30" s="4"/>
      <c r="I30" s="4"/>
      <c r="J30" s="4"/>
      <c r="K30" s="4"/>
      <c r="L30" s="4"/>
      <c r="M30" s="4"/>
      <c r="N30" s="4"/>
    </row>
  </sheetData>
  <sheetProtection password="C5FF" sheet="1" objects="1" scenarios="1"/>
  <mergeCells count="2">
    <mergeCell ref="A1:N10"/>
    <mergeCell ref="A11:N28"/>
  </mergeCells>
  <pageMargins left="0.75" right="0.75" top="1" bottom="1" header="0.5" footer="0.5"/>
  <pageSetup scale="53" orientation="portrait" horizontalDpi="4294967292" verticalDpi="4294967292"/>
  <colBreaks count="1" manualBreakCount="1">
    <brk id="14" max="27" man="1"/>
  </col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N92"/>
  <sheetViews>
    <sheetView view="pageBreakPreview" workbookViewId="0">
      <selection activeCell="A11" sqref="A11:N17"/>
    </sheetView>
  </sheetViews>
  <sheetFormatPr baseColWidth="10" defaultColWidth="11" defaultRowHeight="15" x14ac:dyDescent="0"/>
  <sheetData>
    <row r="1" spans="1:14">
      <c r="A1" s="129"/>
      <c r="B1" s="129"/>
      <c r="C1" s="129"/>
      <c r="D1" s="129"/>
      <c r="E1" s="129"/>
      <c r="F1" s="129"/>
      <c r="G1" s="129"/>
      <c r="H1" s="129"/>
      <c r="I1" s="129"/>
      <c r="J1" s="129"/>
      <c r="K1" s="129"/>
      <c r="L1" s="129"/>
      <c r="M1" s="129"/>
      <c r="N1" s="129"/>
    </row>
    <row r="2" spans="1:14">
      <c r="A2" s="129"/>
      <c r="B2" s="129"/>
      <c r="C2" s="129"/>
      <c r="D2" s="129"/>
      <c r="E2" s="129"/>
      <c r="F2" s="129"/>
      <c r="G2" s="129"/>
      <c r="H2" s="129"/>
      <c r="I2" s="129"/>
      <c r="J2" s="129"/>
      <c r="K2" s="129"/>
      <c r="L2" s="129"/>
      <c r="M2" s="129"/>
      <c r="N2" s="129"/>
    </row>
    <row r="3" spans="1:14">
      <c r="A3" s="129"/>
      <c r="B3" s="129"/>
      <c r="C3" s="129"/>
      <c r="D3" s="129"/>
      <c r="E3" s="129"/>
      <c r="F3" s="129"/>
      <c r="G3" s="129"/>
      <c r="H3" s="129"/>
      <c r="I3" s="129"/>
      <c r="J3" s="129"/>
      <c r="K3" s="129"/>
      <c r="L3" s="129"/>
      <c r="M3" s="129"/>
      <c r="N3" s="129"/>
    </row>
    <row r="4" spans="1:14">
      <c r="A4" s="129"/>
      <c r="B4" s="129"/>
      <c r="C4" s="129"/>
      <c r="D4" s="129"/>
      <c r="E4" s="129"/>
      <c r="F4" s="129"/>
      <c r="G4" s="129"/>
      <c r="H4" s="129"/>
      <c r="I4" s="129"/>
      <c r="J4" s="129"/>
      <c r="K4" s="129"/>
      <c r="L4" s="129"/>
      <c r="M4" s="129"/>
      <c r="N4" s="129"/>
    </row>
    <row r="5" spans="1:14">
      <c r="A5" s="129"/>
      <c r="B5" s="129"/>
      <c r="C5" s="129"/>
      <c r="D5" s="129"/>
      <c r="E5" s="129"/>
      <c r="F5" s="129"/>
      <c r="G5" s="129"/>
      <c r="H5" s="129"/>
      <c r="I5" s="129"/>
      <c r="J5" s="129"/>
      <c r="K5" s="129"/>
      <c r="L5" s="129"/>
      <c r="M5" s="129"/>
      <c r="N5" s="129"/>
    </row>
    <row r="6" spans="1:14">
      <c r="A6" s="129"/>
      <c r="B6" s="129"/>
      <c r="C6" s="129"/>
      <c r="D6" s="129"/>
      <c r="E6" s="129"/>
      <c r="F6" s="129"/>
      <c r="G6" s="129"/>
      <c r="H6" s="129"/>
      <c r="I6" s="129"/>
      <c r="J6" s="129"/>
      <c r="K6" s="129"/>
      <c r="L6" s="129"/>
      <c r="M6" s="129"/>
      <c r="N6" s="129"/>
    </row>
    <row r="7" spans="1:14">
      <c r="A7" s="129"/>
      <c r="B7" s="129"/>
      <c r="C7" s="129"/>
      <c r="D7" s="129"/>
      <c r="E7" s="129"/>
      <c r="F7" s="129"/>
      <c r="G7" s="129"/>
      <c r="H7" s="129"/>
      <c r="I7" s="129"/>
      <c r="J7" s="129"/>
      <c r="K7" s="129"/>
      <c r="L7" s="129"/>
      <c r="M7" s="129"/>
      <c r="N7" s="129"/>
    </row>
    <row r="8" spans="1:14">
      <c r="A8" s="129"/>
      <c r="B8" s="129"/>
      <c r="C8" s="129"/>
      <c r="D8" s="129"/>
      <c r="E8" s="129"/>
      <c r="F8" s="129"/>
      <c r="G8" s="129"/>
      <c r="H8" s="129"/>
      <c r="I8" s="129"/>
      <c r="J8" s="129"/>
      <c r="K8" s="129"/>
      <c r="L8" s="129"/>
      <c r="M8" s="129"/>
      <c r="N8" s="129"/>
    </row>
    <row r="9" spans="1:14">
      <c r="A9" s="129"/>
      <c r="B9" s="129"/>
      <c r="C9" s="129"/>
      <c r="D9" s="129"/>
      <c r="E9" s="129"/>
      <c r="F9" s="129"/>
      <c r="G9" s="129"/>
      <c r="H9" s="129"/>
      <c r="I9" s="129"/>
      <c r="J9" s="129"/>
      <c r="K9" s="129"/>
      <c r="L9" s="129"/>
      <c r="M9" s="129"/>
      <c r="N9" s="129"/>
    </row>
    <row r="10" spans="1:14" ht="9.75" customHeight="1">
      <c r="A10" s="129"/>
      <c r="B10" s="129"/>
      <c r="C10" s="129"/>
      <c r="D10" s="129"/>
      <c r="E10" s="129"/>
      <c r="F10" s="129"/>
      <c r="G10" s="129"/>
      <c r="H10" s="129"/>
      <c r="I10" s="129"/>
      <c r="J10" s="129"/>
      <c r="K10" s="129"/>
      <c r="L10" s="129"/>
      <c r="M10" s="129"/>
      <c r="N10" s="129"/>
    </row>
    <row r="11" spans="1:14">
      <c r="A11" s="130" t="s">
        <v>75</v>
      </c>
      <c r="B11" s="131"/>
      <c r="C11" s="131"/>
      <c r="D11" s="131"/>
      <c r="E11" s="131"/>
      <c r="F11" s="131"/>
      <c r="G11" s="131"/>
      <c r="H11" s="131"/>
      <c r="I11" s="131"/>
      <c r="J11" s="131"/>
      <c r="K11" s="131"/>
      <c r="L11" s="131"/>
      <c r="M11" s="131"/>
      <c r="N11" s="132"/>
    </row>
    <row r="12" spans="1:14">
      <c r="A12" s="133"/>
      <c r="B12" s="134"/>
      <c r="C12" s="134"/>
      <c r="D12" s="134"/>
      <c r="E12" s="134"/>
      <c r="F12" s="134"/>
      <c r="G12" s="134"/>
      <c r="H12" s="134"/>
      <c r="I12" s="134"/>
      <c r="J12" s="134"/>
      <c r="K12" s="134"/>
      <c r="L12" s="134"/>
      <c r="M12" s="134"/>
      <c r="N12" s="135"/>
    </row>
    <row r="13" spans="1:14">
      <c r="A13" s="133"/>
      <c r="B13" s="134"/>
      <c r="C13" s="134"/>
      <c r="D13" s="134"/>
      <c r="E13" s="134"/>
      <c r="F13" s="134"/>
      <c r="G13" s="134"/>
      <c r="H13" s="134"/>
      <c r="I13" s="134"/>
      <c r="J13" s="134"/>
      <c r="K13" s="134"/>
      <c r="L13" s="134"/>
      <c r="M13" s="134"/>
      <c r="N13" s="135"/>
    </row>
    <row r="14" spans="1:14">
      <c r="A14" s="133"/>
      <c r="B14" s="134"/>
      <c r="C14" s="134"/>
      <c r="D14" s="134"/>
      <c r="E14" s="134"/>
      <c r="F14" s="134"/>
      <c r="G14" s="134"/>
      <c r="H14" s="134"/>
      <c r="I14" s="134"/>
      <c r="J14" s="134"/>
      <c r="K14" s="134"/>
      <c r="L14" s="134"/>
      <c r="M14" s="134"/>
      <c r="N14" s="135"/>
    </row>
    <row r="15" spans="1:14">
      <c r="A15" s="133"/>
      <c r="B15" s="134"/>
      <c r="C15" s="134"/>
      <c r="D15" s="134"/>
      <c r="E15" s="134"/>
      <c r="F15" s="134"/>
      <c r="G15" s="134"/>
      <c r="H15" s="134"/>
      <c r="I15" s="134"/>
      <c r="J15" s="134"/>
      <c r="K15" s="134"/>
      <c r="L15" s="134"/>
      <c r="M15" s="134"/>
      <c r="N15" s="135"/>
    </row>
    <row r="16" spans="1:14">
      <c r="A16" s="133"/>
      <c r="B16" s="134"/>
      <c r="C16" s="134"/>
      <c r="D16" s="134"/>
      <c r="E16" s="134"/>
      <c r="F16" s="134"/>
      <c r="G16" s="134"/>
      <c r="H16" s="134"/>
      <c r="I16" s="134"/>
      <c r="J16" s="134"/>
      <c r="K16" s="134"/>
      <c r="L16" s="134"/>
      <c r="M16" s="134"/>
      <c r="N16" s="135"/>
    </row>
    <row r="17" spans="1:14">
      <c r="A17" s="136"/>
      <c r="B17" s="137"/>
      <c r="C17" s="137"/>
      <c r="D17" s="137"/>
      <c r="E17" s="137"/>
      <c r="F17" s="137"/>
      <c r="G17" s="137"/>
      <c r="H17" s="137"/>
      <c r="I17" s="137"/>
      <c r="J17" s="137"/>
      <c r="K17" s="137"/>
      <c r="L17" s="137"/>
      <c r="M17" s="137"/>
      <c r="N17" s="138"/>
    </row>
    <row r="18" spans="1:14" ht="15" customHeight="1">
      <c r="A18" s="139" t="s">
        <v>39</v>
      </c>
      <c r="B18" s="140"/>
      <c r="C18" s="141"/>
      <c r="D18" s="148" t="s">
        <v>40</v>
      </c>
      <c r="E18" s="149"/>
      <c r="F18" s="149"/>
      <c r="G18" s="149"/>
      <c r="H18" s="149"/>
      <c r="I18" s="149"/>
      <c r="J18" s="149"/>
      <c r="K18" s="149"/>
      <c r="L18" s="149"/>
      <c r="M18" s="149"/>
      <c r="N18" s="150"/>
    </row>
    <row r="19" spans="1:14" ht="15" customHeight="1">
      <c r="A19" s="142"/>
      <c r="B19" s="143"/>
      <c r="C19" s="144"/>
      <c r="D19" s="123"/>
      <c r="E19" s="124"/>
      <c r="F19" s="124"/>
      <c r="G19" s="124"/>
      <c r="H19" s="124"/>
      <c r="I19" s="124"/>
      <c r="J19" s="124"/>
      <c r="K19" s="124"/>
      <c r="L19" s="124"/>
      <c r="M19" s="124"/>
      <c r="N19" s="151"/>
    </row>
    <row r="20" spans="1:14" ht="15" customHeight="1">
      <c r="A20" s="142"/>
      <c r="B20" s="143"/>
      <c r="C20" s="144"/>
      <c r="D20" s="123"/>
      <c r="E20" s="124"/>
      <c r="F20" s="124"/>
      <c r="G20" s="124"/>
      <c r="H20" s="124"/>
      <c r="I20" s="124"/>
      <c r="J20" s="124"/>
      <c r="K20" s="124"/>
      <c r="L20" s="124"/>
      <c r="M20" s="124"/>
      <c r="N20" s="151"/>
    </row>
    <row r="21" spans="1:14" ht="15" customHeight="1">
      <c r="A21" s="145"/>
      <c r="B21" s="146"/>
      <c r="C21" s="147"/>
      <c r="D21" s="152"/>
      <c r="E21" s="153"/>
      <c r="F21" s="153"/>
      <c r="G21" s="153"/>
      <c r="H21" s="153"/>
      <c r="I21" s="153"/>
      <c r="J21" s="153"/>
      <c r="K21" s="153"/>
      <c r="L21" s="153"/>
      <c r="M21" s="153"/>
      <c r="N21" s="154"/>
    </row>
    <row r="22" spans="1:14" ht="15" customHeight="1">
      <c r="A22" s="72" t="s">
        <v>48</v>
      </c>
      <c r="B22" s="73"/>
      <c r="C22" s="73"/>
      <c r="D22" s="73"/>
      <c r="E22" s="73"/>
      <c r="F22" s="73"/>
      <c r="G22" s="73"/>
      <c r="H22" s="73"/>
      <c r="I22" s="73"/>
      <c r="J22" s="73"/>
      <c r="K22" s="73"/>
      <c r="L22" s="73"/>
      <c r="M22" s="73"/>
      <c r="N22" s="74"/>
    </row>
    <row r="23" spans="1:14" ht="15" customHeight="1">
      <c r="A23" s="75"/>
      <c r="B23" s="76"/>
      <c r="C23" s="76"/>
      <c r="D23" s="76"/>
      <c r="E23" s="76"/>
      <c r="F23" s="76"/>
      <c r="G23" s="76"/>
      <c r="H23" s="76"/>
      <c r="I23" s="76"/>
      <c r="J23" s="76"/>
      <c r="K23" s="76"/>
      <c r="L23" s="76"/>
      <c r="M23" s="76"/>
      <c r="N23" s="77"/>
    </row>
    <row r="24" spans="1:14" ht="15" customHeight="1">
      <c r="A24" s="155" t="s">
        <v>41</v>
      </c>
      <c r="B24" s="155"/>
      <c r="C24" s="155"/>
      <c r="D24" s="156" t="s">
        <v>43</v>
      </c>
      <c r="E24" s="156"/>
      <c r="F24" s="156"/>
      <c r="G24" s="156"/>
      <c r="H24" s="156"/>
      <c r="I24" s="156"/>
      <c r="J24" s="156"/>
      <c r="K24" s="156"/>
      <c r="L24" s="156"/>
      <c r="M24" s="156"/>
      <c r="N24" s="156"/>
    </row>
    <row r="25" spans="1:14">
      <c r="A25" s="155"/>
      <c r="B25" s="155"/>
      <c r="C25" s="155"/>
      <c r="D25" s="156"/>
      <c r="E25" s="156"/>
      <c r="F25" s="156"/>
      <c r="G25" s="156"/>
      <c r="H25" s="156"/>
      <c r="I25" s="156"/>
      <c r="J25" s="156"/>
      <c r="K25" s="156"/>
      <c r="L25" s="156"/>
      <c r="M25" s="156"/>
      <c r="N25" s="156"/>
    </row>
    <row r="26" spans="1:14">
      <c r="A26" s="155"/>
      <c r="B26" s="155"/>
      <c r="C26" s="155"/>
      <c r="D26" s="156"/>
      <c r="E26" s="156"/>
      <c r="F26" s="156"/>
      <c r="G26" s="156"/>
      <c r="H26" s="156"/>
      <c r="I26" s="156"/>
      <c r="J26" s="156"/>
      <c r="K26" s="156"/>
      <c r="L26" s="156"/>
      <c r="M26" s="156"/>
      <c r="N26" s="156"/>
    </row>
    <row r="27" spans="1:14">
      <c r="A27" s="155"/>
      <c r="B27" s="155"/>
      <c r="C27" s="155"/>
      <c r="D27" s="156"/>
      <c r="E27" s="156"/>
      <c r="F27" s="156"/>
      <c r="G27" s="156"/>
      <c r="H27" s="156"/>
      <c r="I27" s="156"/>
      <c r="J27" s="156"/>
      <c r="K27" s="156"/>
      <c r="L27" s="156"/>
      <c r="M27" s="156"/>
      <c r="N27" s="156"/>
    </row>
    <row r="28" spans="1:14">
      <c r="A28" s="157" t="s">
        <v>132</v>
      </c>
      <c r="B28" s="158"/>
      <c r="C28" s="159"/>
      <c r="D28" s="166" t="s">
        <v>133</v>
      </c>
      <c r="E28" s="167"/>
      <c r="F28" s="167"/>
      <c r="G28" s="167"/>
      <c r="H28" s="167"/>
      <c r="I28" s="167"/>
      <c r="J28" s="167"/>
      <c r="K28" s="167"/>
      <c r="L28" s="167"/>
      <c r="M28" s="167"/>
      <c r="N28" s="168"/>
    </row>
    <row r="29" spans="1:14">
      <c r="A29" s="160"/>
      <c r="B29" s="161"/>
      <c r="C29" s="162"/>
      <c r="D29" s="169"/>
      <c r="E29" s="170"/>
      <c r="F29" s="170"/>
      <c r="G29" s="170"/>
      <c r="H29" s="170"/>
      <c r="I29" s="170"/>
      <c r="J29" s="170"/>
      <c r="K29" s="170"/>
      <c r="L29" s="170"/>
      <c r="M29" s="170"/>
      <c r="N29" s="171"/>
    </row>
    <row r="30" spans="1:14">
      <c r="A30" s="160"/>
      <c r="B30" s="161"/>
      <c r="C30" s="162"/>
      <c r="D30" s="169"/>
      <c r="E30" s="170"/>
      <c r="F30" s="170"/>
      <c r="G30" s="170"/>
      <c r="H30" s="170"/>
      <c r="I30" s="170"/>
      <c r="J30" s="170"/>
      <c r="K30" s="170"/>
      <c r="L30" s="170"/>
      <c r="M30" s="170"/>
      <c r="N30" s="171"/>
    </row>
    <row r="31" spans="1:14">
      <c r="A31" s="163"/>
      <c r="B31" s="164"/>
      <c r="C31" s="165"/>
      <c r="D31" s="172"/>
      <c r="E31" s="173"/>
      <c r="F31" s="173"/>
      <c r="G31" s="173"/>
      <c r="H31" s="173"/>
      <c r="I31" s="173"/>
      <c r="J31" s="173"/>
      <c r="K31" s="173"/>
      <c r="L31" s="173"/>
      <c r="M31" s="173"/>
      <c r="N31" s="174"/>
    </row>
    <row r="32" spans="1:14">
      <c r="A32" s="175" t="s">
        <v>44</v>
      </c>
      <c r="B32" s="175"/>
      <c r="C32" s="175"/>
      <c r="D32" s="176" t="s">
        <v>45</v>
      </c>
      <c r="E32" s="176"/>
      <c r="F32" s="176"/>
      <c r="G32" s="176"/>
      <c r="H32" s="176"/>
      <c r="I32" s="176"/>
      <c r="J32" s="176"/>
      <c r="K32" s="176"/>
      <c r="L32" s="176"/>
      <c r="M32" s="176"/>
      <c r="N32" s="176"/>
    </row>
    <row r="33" spans="1:14">
      <c r="A33" s="175"/>
      <c r="B33" s="175"/>
      <c r="C33" s="175"/>
      <c r="D33" s="176"/>
      <c r="E33" s="176"/>
      <c r="F33" s="176"/>
      <c r="G33" s="176"/>
      <c r="H33" s="176"/>
      <c r="I33" s="176"/>
      <c r="J33" s="176"/>
      <c r="K33" s="176"/>
      <c r="L33" s="176"/>
      <c r="M33" s="176"/>
      <c r="N33" s="176"/>
    </row>
    <row r="34" spans="1:14">
      <c r="A34" s="175"/>
      <c r="B34" s="175"/>
      <c r="C34" s="175"/>
      <c r="D34" s="176"/>
      <c r="E34" s="176"/>
      <c r="F34" s="176"/>
      <c r="G34" s="176"/>
      <c r="H34" s="176"/>
      <c r="I34" s="176"/>
      <c r="J34" s="176"/>
      <c r="K34" s="176"/>
      <c r="L34" s="176"/>
      <c r="M34" s="176"/>
      <c r="N34" s="176"/>
    </row>
    <row r="35" spans="1:14">
      <c r="A35" s="175"/>
      <c r="B35" s="175"/>
      <c r="C35" s="175"/>
      <c r="D35" s="176"/>
      <c r="E35" s="176"/>
      <c r="F35" s="176"/>
      <c r="G35" s="176"/>
      <c r="H35" s="176"/>
      <c r="I35" s="176"/>
      <c r="J35" s="176"/>
      <c r="K35" s="176"/>
      <c r="L35" s="176"/>
      <c r="M35" s="176"/>
      <c r="N35" s="176"/>
    </row>
    <row r="36" spans="1:14">
      <c r="A36" s="177" t="s">
        <v>46</v>
      </c>
      <c r="B36" s="177"/>
      <c r="C36" s="177"/>
      <c r="D36" s="178" t="s">
        <v>47</v>
      </c>
      <c r="E36" s="178"/>
      <c r="F36" s="178"/>
      <c r="G36" s="178"/>
      <c r="H36" s="178"/>
      <c r="I36" s="178"/>
      <c r="J36" s="178"/>
      <c r="K36" s="178"/>
      <c r="L36" s="178"/>
      <c r="M36" s="178"/>
      <c r="N36" s="178"/>
    </row>
    <row r="37" spans="1:14">
      <c r="A37" s="177"/>
      <c r="B37" s="177"/>
      <c r="C37" s="177"/>
      <c r="D37" s="178"/>
      <c r="E37" s="178"/>
      <c r="F37" s="178"/>
      <c r="G37" s="178"/>
      <c r="H37" s="178"/>
      <c r="I37" s="178"/>
      <c r="J37" s="178"/>
      <c r="K37" s="178"/>
      <c r="L37" s="178"/>
      <c r="M37" s="178"/>
      <c r="N37" s="178"/>
    </row>
    <row r="38" spans="1:14">
      <c r="A38" s="177"/>
      <c r="B38" s="177"/>
      <c r="C38" s="177"/>
      <c r="D38" s="178"/>
      <c r="E38" s="178"/>
      <c r="F38" s="178"/>
      <c r="G38" s="178"/>
      <c r="H38" s="178"/>
      <c r="I38" s="178"/>
      <c r="J38" s="178"/>
      <c r="K38" s="178"/>
      <c r="L38" s="178"/>
      <c r="M38" s="178"/>
      <c r="N38" s="178"/>
    </row>
    <row r="39" spans="1:14">
      <c r="A39" s="177"/>
      <c r="B39" s="177"/>
      <c r="C39" s="177"/>
      <c r="D39" s="178"/>
      <c r="E39" s="178"/>
      <c r="F39" s="178"/>
      <c r="G39" s="178"/>
      <c r="H39" s="178"/>
      <c r="I39" s="178"/>
      <c r="J39" s="178"/>
      <c r="K39" s="178"/>
      <c r="L39" s="178"/>
      <c r="M39" s="178"/>
      <c r="N39" s="178"/>
    </row>
    <row r="40" spans="1:14" ht="21" customHeight="1">
      <c r="A40" s="92" t="s">
        <v>65</v>
      </c>
      <c r="B40" s="93"/>
      <c r="C40" s="93"/>
      <c r="D40" s="98" t="s">
        <v>76</v>
      </c>
      <c r="E40" s="99"/>
      <c r="F40" s="99"/>
      <c r="G40" s="99"/>
      <c r="H40" s="99"/>
      <c r="I40" s="99"/>
      <c r="J40" s="99"/>
      <c r="K40" s="99"/>
      <c r="L40" s="99"/>
      <c r="M40" s="99"/>
      <c r="N40" s="100"/>
    </row>
    <row r="41" spans="1:14" ht="21" customHeight="1">
      <c r="A41" s="94"/>
      <c r="B41" s="95"/>
      <c r="C41" s="95"/>
      <c r="D41" s="101"/>
      <c r="E41" s="102"/>
      <c r="F41" s="102"/>
      <c r="G41" s="102"/>
      <c r="H41" s="102"/>
      <c r="I41" s="102"/>
      <c r="J41" s="102"/>
      <c r="K41" s="102"/>
      <c r="L41" s="102"/>
      <c r="M41" s="102"/>
      <c r="N41" s="103"/>
    </row>
    <row r="42" spans="1:14" ht="21" customHeight="1">
      <c r="A42" s="94"/>
      <c r="B42" s="95"/>
      <c r="C42" s="95"/>
      <c r="D42" s="101"/>
      <c r="E42" s="102"/>
      <c r="F42" s="102"/>
      <c r="G42" s="102"/>
      <c r="H42" s="102"/>
      <c r="I42" s="102"/>
      <c r="J42" s="102"/>
      <c r="K42" s="102"/>
      <c r="L42" s="102"/>
      <c r="M42" s="102"/>
      <c r="N42" s="103"/>
    </row>
    <row r="43" spans="1:14" ht="21" customHeight="1">
      <c r="A43" s="96"/>
      <c r="B43" s="97"/>
      <c r="C43" s="97"/>
      <c r="D43" s="104"/>
      <c r="E43" s="105"/>
      <c r="F43" s="105"/>
      <c r="G43" s="105"/>
      <c r="H43" s="105"/>
      <c r="I43" s="105"/>
      <c r="J43" s="105"/>
      <c r="K43" s="105"/>
      <c r="L43" s="105"/>
      <c r="M43" s="105"/>
      <c r="N43" s="106"/>
    </row>
    <row r="44" spans="1:14">
      <c r="A44" s="72" t="s">
        <v>58</v>
      </c>
      <c r="B44" s="73"/>
      <c r="C44" s="73"/>
      <c r="D44" s="73"/>
      <c r="E44" s="73"/>
      <c r="F44" s="73"/>
      <c r="G44" s="73"/>
      <c r="H44" s="73"/>
      <c r="I44" s="73"/>
      <c r="J44" s="73"/>
      <c r="K44" s="73"/>
      <c r="L44" s="73"/>
      <c r="M44" s="73"/>
      <c r="N44" s="74"/>
    </row>
    <row r="45" spans="1:14">
      <c r="A45" s="75"/>
      <c r="B45" s="76"/>
      <c r="C45" s="76"/>
      <c r="D45" s="76"/>
      <c r="E45" s="76"/>
      <c r="F45" s="76"/>
      <c r="G45" s="76"/>
      <c r="H45" s="76"/>
      <c r="I45" s="76"/>
      <c r="J45" s="76"/>
      <c r="K45" s="76"/>
      <c r="L45" s="76"/>
      <c r="M45" s="76"/>
      <c r="N45" s="77"/>
    </row>
    <row r="46" spans="1:14" ht="15" customHeight="1">
      <c r="A46" s="78" t="s">
        <v>59</v>
      </c>
      <c r="B46" s="78"/>
      <c r="C46" s="78"/>
      <c r="D46" s="78"/>
      <c r="E46" s="78"/>
      <c r="F46" s="78"/>
      <c r="G46" s="78"/>
      <c r="H46" s="78"/>
      <c r="I46" s="78"/>
      <c r="J46" s="78"/>
      <c r="K46" s="78"/>
      <c r="L46" s="78"/>
      <c r="M46" s="78"/>
      <c r="N46" s="78"/>
    </row>
    <row r="47" spans="1:14" ht="15" customHeight="1">
      <c r="A47" s="78"/>
      <c r="B47" s="78"/>
      <c r="C47" s="78"/>
      <c r="D47" s="78"/>
      <c r="E47" s="78"/>
      <c r="F47" s="78"/>
      <c r="G47" s="78"/>
      <c r="H47" s="78"/>
      <c r="I47" s="78"/>
      <c r="J47" s="78"/>
      <c r="K47" s="78"/>
      <c r="L47" s="78"/>
      <c r="M47" s="78"/>
      <c r="N47" s="78"/>
    </row>
    <row r="48" spans="1:14" ht="15" customHeight="1">
      <c r="A48" s="78"/>
      <c r="B48" s="78"/>
      <c r="C48" s="78"/>
      <c r="D48" s="78"/>
      <c r="E48" s="78"/>
      <c r="F48" s="78"/>
      <c r="G48" s="78"/>
      <c r="H48" s="78"/>
      <c r="I48" s="78"/>
      <c r="J48" s="78"/>
      <c r="K48" s="78"/>
      <c r="L48" s="78"/>
      <c r="M48" s="78"/>
      <c r="N48" s="78"/>
    </row>
    <row r="49" spans="1:14">
      <c r="A49" s="78"/>
      <c r="B49" s="78"/>
      <c r="C49" s="78"/>
      <c r="D49" s="78"/>
      <c r="E49" s="78"/>
      <c r="F49" s="78"/>
      <c r="G49" s="78"/>
      <c r="H49" s="78"/>
      <c r="I49" s="78"/>
      <c r="J49" s="78"/>
      <c r="K49" s="78"/>
      <c r="L49" s="78"/>
      <c r="M49" s="78"/>
      <c r="N49" s="78"/>
    </row>
    <row r="50" spans="1:14" ht="18">
      <c r="A50" s="79" t="s">
        <v>49</v>
      </c>
      <c r="B50" s="79"/>
      <c r="C50" s="79"/>
      <c r="D50" s="79"/>
      <c r="E50" s="79"/>
      <c r="F50" s="79"/>
      <c r="G50" s="79"/>
      <c r="H50" s="79"/>
      <c r="I50" s="79"/>
      <c r="J50" s="79"/>
      <c r="K50" s="79"/>
      <c r="L50" s="79"/>
      <c r="M50" s="79"/>
      <c r="N50" s="79"/>
    </row>
    <row r="51" spans="1:14">
      <c r="A51" s="80" t="s">
        <v>60</v>
      </c>
      <c r="B51" s="81"/>
      <c r="C51" s="81"/>
      <c r="D51" s="81"/>
      <c r="E51" s="81"/>
      <c r="F51" s="81"/>
      <c r="G51" s="81"/>
      <c r="H51" s="81"/>
      <c r="I51" s="81"/>
      <c r="J51" s="81"/>
      <c r="K51" s="81"/>
      <c r="L51" s="81"/>
      <c r="M51" s="81"/>
      <c r="N51" s="82"/>
    </row>
    <row r="52" spans="1:14">
      <c r="A52" s="83"/>
      <c r="B52" s="84"/>
      <c r="C52" s="84"/>
      <c r="D52" s="84"/>
      <c r="E52" s="84"/>
      <c r="F52" s="84"/>
      <c r="G52" s="84"/>
      <c r="H52" s="84"/>
      <c r="I52" s="84"/>
      <c r="J52" s="84"/>
      <c r="K52" s="84"/>
      <c r="L52" s="84"/>
      <c r="M52" s="84"/>
      <c r="N52" s="85"/>
    </row>
    <row r="53" spans="1:14">
      <c r="A53" s="86"/>
      <c r="B53" s="87"/>
      <c r="C53" s="87"/>
      <c r="D53" s="87"/>
      <c r="E53" s="87"/>
      <c r="F53" s="87"/>
      <c r="G53" s="87"/>
      <c r="H53" s="87"/>
      <c r="I53" s="87"/>
      <c r="J53" s="87"/>
      <c r="K53" s="87"/>
      <c r="L53" s="87"/>
      <c r="M53" s="87"/>
      <c r="N53" s="88"/>
    </row>
    <row r="54" spans="1:14" ht="16">
      <c r="A54" s="70" t="s">
        <v>11</v>
      </c>
      <c r="B54" s="70"/>
      <c r="C54" s="70"/>
      <c r="D54" s="71" t="s">
        <v>50</v>
      </c>
      <c r="E54" s="71"/>
      <c r="F54" s="71"/>
      <c r="G54" s="71"/>
      <c r="H54" s="71"/>
      <c r="I54" s="71"/>
      <c r="J54" s="71"/>
      <c r="K54" s="71"/>
      <c r="L54" s="71"/>
      <c r="M54" s="71"/>
      <c r="N54" s="71"/>
    </row>
    <row r="55" spans="1:14" ht="16">
      <c r="A55" s="70" t="s">
        <v>12</v>
      </c>
      <c r="B55" s="70"/>
      <c r="C55" s="70"/>
      <c r="D55" s="71" t="s">
        <v>61</v>
      </c>
      <c r="E55" s="71"/>
      <c r="F55" s="71"/>
      <c r="G55" s="71"/>
      <c r="H55" s="71"/>
      <c r="I55" s="71"/>
      <c r="J55" s="71"/>
      <c r="K55" s="71"/>
      <c r="L55" s="71"/>
      <c r="M55" s="71"/>
      <c r="N55" s="71"/>
    </row>
    <row r="56" spans="1:14" ht="16" customHeight="1">
      <c r="A56" s="58" t="s">
        <v>13</v>
      </c>
      <c r="B56" s="59"/>
      <c r="C56" s="60"/>
      <c r="D56" s="64" t="s">
        <v>62</v>
      </c>
      <c r="E56" s="65"/>
      <c r="F56" s="65"/>
      <c r="G56" s="65"/>
      <c r="H56" s="65"/>
      <c r="I56" s="65"/>
      <c r="J56" s="65"/>
      <c r="K56" s="65"/>
      <c r="L56" s="65"/>
      <c r="M56" s="65"/>
      <c r="N56" s="66"/>
    </row>
    <row r="57" spans="1:14" ht="16" customHeight="1">
      <c r="A57" s="61"/>
      <c r="B57" s="62"/>
      <c r="C57" s="63"/>
      <c r="D57" s="67"/>
      <c r="E57" s="68"/>
      <c r="F57" s="68"/>
      <c r="G57" s="68"/>
      <c r="H57" s="68"/>
      <c r="I57" s="68"/>
      <c r="J57" s="68"/>
      <c r="K57" s="68"/>
      <c r="L57" s="68"/>
      <c r="M57" s="68"/>
      <c r="N57" s="69"/>
    </row>
    <row r="58" spans="1:14" ht="16">
      <c r="A58" s="70" t="s">
        <v>14</v>
      </c>
      <c r="B58" s="70"/>
      <c r="C58" s="70"/>
      <c r="D58" s="71" t="s">
        <v>51</v>
      </c>
      <c r="E58" s="71"/>
      <c r="F58" s="71"/>
      <c r="G58" s="71"/>
      <c r="H58" s="71"/>
      <c r="I58" s="71"/>
      <c r="J58" s="71"/>
      <c r="K58" s="71"/>
      <c r="L58" s="71"/>
      <c r="M58" s="71"/>
      <c r="N58" s="71"/>
    </row>
    <row r="59" spans="1:14" ht="16">
      <c r="A59" s="70" t="s">
        <v>15</v>
      </c>
      <c r="B59" s="70"/>
      <c r="C59" s="70"/>
      <c r="D59" s="71" t="s">
        <v>52</v>
      </c>
      <c r="E59" s="71"/>
      <c r="F59" s="71"/>
      <c r="G59" s="71"/>
      <c r="H59" s="71"/>
      <c r="I59" s="71"/>
      <c r="J59" s="71"/>
      <c r="K59" s="71"/>
      <c r="L59" s="71"/>
      <c r="M59" s="71"/>
      <c r="N59" s="71"/>
    </row>
    <row r="60" spans="1:14" ht="18">
      <c r="A60" s="79" t="s">
        <v>53</v>
      </c>
      <c r="B60" s="79"/>
      <c r="C60" s="79"/>
      <c r="D60" s="79"/>
      <c r="E60" s="79"/>
      <c r="F60" s="79"/>
      <c r="G60" s="79"/>
      <c r="H60" s="79"/>
      <c r="I60" s="79"/>
      <c r="J60" s="79"/>
      <c r="K60" s="79"/>
      <c r="L60" s="79"/>
      <c r="M60" s="79"/>
      <c r="N60" s="79"/>
    </row>
    <row r="61" spans="1:14">
      <c r="A61" s="80" t="s">
        <v>63</v>
      </c>
      <c r="B61" s="81"/>
      <c r="C61" s="81"/>
      <c r="D61" s="81"/>
      <c r="E61" s="81"/>
      <c r="F61" s="81"/>
      <c r="G61" s="81"/>
      <c r="H61" s="81"/>
      <c r="I61" s="81"/>
      <c r="J61" s="81"/>
      <c r="K61" s="81"/>
      <c r="L61" s="81"/>
      <c r="M61" s="81"/>
      <c r="N61" s="82"/>
    </row>
    <row r="62" spans="1:14">
      <c r="A62" s="83"/>
      <c r="B62" s="84"/>
      <c r="C62" s="84"/>
      <c r="D62" s="84"/>
      <c r="E62" s="84"/>
      <c r="F62" s="84"/>
      <c r="G62" s="84"/>
      <c r="H62" s="84"/>
      <c r="I62" s="84"/>
      <c r="J62" s="84"/>
      <c r="K62" s="84"/>
      <c r="L62" s="84"/>
      <c r="M62" s="84"/>
      <c r="N62" s="85"/>
    </row>
    <row r="63" spans="1:14">
      <c r="A63" s="86"/>
      <c r="B63" s="87"/>
      <c r="C63" s="87"/>
      <c r="D63" s="87"/>
      <c r="E63" s="87"/>
      <c r="F63" s="87"/>
      <c r="G63" s="87"/>
      <c r="H63" s="87"/>
      <c r="I63" s="87"/>
      <c r="J63" s="87"/>
      <c r="K63" s="87"/>
      <c r="L63" s="87"/>
      <c r="M63" s="87"/>
      <c r="N63" s="88"/>
    </row>
    <row r="64" spans="1:14" ht="18">
      <c r="A64" s="79" t="s">
        <v>54</v>
      </c>
      <c r="B64" s="79"/>
      <c r="C64" s="79"/>
      <c r="D64" s="79"/>
      <c r="E64" s="79"/>
      <c r="F64" s="79"/>
      <c r="G64" s="79"/>
      <c r="H64" s="79"/>
      <c r="I64" s="79"/>
      <c r="J64" s="79"/>
      <c r="K64" s="79"/>
      <c r="L64" s="79"/>
      <c r="M64" s="79"/>
      <c r="N64" s="79"/>
    </row>
    <row r="65" spans="1:14">
      <c r="A65" s="80" t="s">
        <v>64</v>
      </c>
      <c r="B65" s="81"/>
      <c r="C65" s="81"/>
      <c r="D65" s="81"/>
      <c r="E65" s="81"/>
      <c r="F65" s="81"/>
      <c r="G65" s="81"/>
      <c r="H65" s="81"/>
      <c r="I65" s="81"/>
      <c r="J65" s="81"/>
      <c r="K65" s="81"/>
      <c r="L65" s="81"/>
      <c r="M65" s="81"/>
      <c r="N65" s="82"/>
    </row>
    <row r="66" spans="1:14">
      <c r="A66" s="83"/>
      <c r="B66" s="84"/>
      <c r="C66" s="84"/>
      <c r="D66" s="84"/>
      <c r="E66" s="84"/>
      <c r="F66" s="84"/>
      <c r="G66" s="84"/>
      <c r="H66" s="84"/>
      <c r="I66" s="84"/>
      <c r="J66" s="84"/>
      <c r="K66" s="84"/>
      <c r="L66" s="84"/>
      <c r="M66" s="84"/>
      <c r="N66" s="85"/>
    </row>
    <row r="67" spans="1:14">
      <c r="A67" s="86"/>
      <c r="B67" s="87"/>
      <c r="C67" s="87"/>
      <c r="D67" s="87"/>
      <c r="E67" s="87"/>
      <c r="F67" s="87"/>
      <c r="G67" s="87"/>
      <c r="H67" s="87"/>
      <c r="I67" s="87"/>
      <c r="J67" s="87"/>
      <c r="K67" s="87"/>
      <c r="L67" s="87"/>
      <c r="M67" s="87"/>
      <c r="N67" s="88"/>
    </row>
    <row r="68" spans="1:14" ht="18">
      <c r="A68" s="89" t="s">
        <v>55</v>
      </c>
      <c r="B68" s="90"/>
      <c r="C68" s="90"/>
      <c r="D68" s="90"/>
      <c r="E68" s="90"/>
      <c r="F68" s="90"/>
      <c r="G68" s="90"/>
      <c r="H68" s="90"/>
      <c r="I68" s="90"/>
      <c r="J68" s="90"/>
      <c r="K68" s="90"/>
      <c r="L68" s="90"/>
      <c r="M68" s="90"/>
      <c r="N68" s="91"/>
    </row>
    <row r="69" spans="1:14">
      <c r="A69" s="120" t="s">
        <v>56</v>
      </c>
      <c r="B69" s="121"/>
      <c r="C69" s="121"/>
      <c r="D69" s="121"/>
      <c r="E69" s="121"/>
      <c r="F69" s="121"/>
      <c r="G69" s="121"/>
      <c r="H69" s="121"/>
      <c r="I69" s="121"/>
      <c r="J69" s="121"/>
      <c r="K69" s="121"/>
      <c r="L69" s="121"/>
      <c r="M69" s="121"/>
      <c r="N69" s="122"/>
    </row>
    <row r="70" spans="1:14">
      <c r="A70" s="123"/>
      <c r="B70" s="124"/>
      <c r="C70" s="124"/>
      <c r="D70" s="124"/>
      <c r="E70" s="124"/>
      <c r="F70" s="124"/>
      <c r="G70" s="124"/>
      <c r="H70" s="124"/>
      <c r="I70" s="124"/>
      <c r="J70" s="124"/>
      <c r="K70" s="124"/>
      <c r="L70" s="124"/>
      <c r="M70" s="124"/>
      <c r="N70" s="125"/>
    </row>
    <row r="71" spans="1:14">
      <c r="A71" s="126"/>
      <c r="B71" s="127"/>
      <c r="C71" s="127"/>
      <c r="D71" s="127"/>
      <c r="E71" s="127"/>
      <c r="F71" s="127"/>
      <c r="G71" s="127"/>
      <c r="H71" s="127"/>
      <c r="I71" s="127"/>
      <c r="J71" s="127"/>
      <c r="K71" s="127"/>
      <c r="L71" s="127"/>
      <c r="M71" s="127"/>
      <c r="N71" s="128"/>
    </row>
    <row r="72" spans="1:14" ht="16">
      <c r="A72" s="119" t="s">
        <v>18</v>
      </c>
      <c r="B72" s="119"/>
      <c r="C72" s="119"/>
      <c r="D72" s="71" t="s">
        <v>57</v>
      </c>
      <c r="E72" s="71"/>
      <c r="F72" s="71"/>
      <c r="G72" s="71"/>
      <c r="H72" s="71"/>
      <c r="I72" s="71"/>
      <c r="J72" s="71"/>
      <c r="K72" s="71"/>
      <c r="L72" s="71"/>
      <c r="M72" s="71"/>
      <c r="N72" s="71"/>
    </row>
    <row r="73" spans="1:14" ht="16">
      <c r="A73" s="119" t="s">
        <v>19</v>
      </c>
      <c r="B73" s="119"/>
      <c r="C73" s="119"/>
      <c r="D73" s="71" t="s">
        <v>66</v>
      </c>
      <c r="E73" s="71"/>
      <c r="F73" s="71"/>
      <c r="G73" s="71"/>
      <c r="H73" s="71"/>
      <c r="I73" s="71"/>
      <c r="J73" s="71"/>
      <c r="K73" s="71"/>
      <c r="L73" s="71"/>
      <c r="M73" s="71"/>
      <c r="N73" s="71"/>
    </row>
    <row r="74" spans="1:14" ht="16" customHeight="1">
      <c r="A74" s="107" t="s">
        <v>20</v>
      </c>
      <c r="B74" s="108"/>
      <c r="C74" s="109"/>
      <c r="D74" s="64" t="s">
        <v>67</v>
      </c>
      <c r="E74" s="65"/>
      <c r="F74" s="65"/>
      <c r="G74" s="65"/>
      <c r="H74" s="65"/>
      <c r="I74" s="65"/>
      <c r="J74" s="65"/>
      <c r="K74" s="65"/>
      <c r="L74" s="65"/>
      <c r="M74" s="65"/>
      <c r="N74" s="66"/>
    </row>
    <row r="75" spans="1:14" ht="16" customHeight="1">
      <c r="A75" s="113"/>
      <c r="B75" s="114"/>
      <c r="C75" s="115"/>
      <c r="D75" s="67"/>
      <c r="E75" s="68"/>
      <c r="F75" s="68"/>
      <c r="G75" s="68"/>
      <c r="H75" s="68"/>
      <c r="I75" s="68"/>
      <c r="J75" s="68"/>
      <c r="K75" s="68"/>
      <c r="L75" s="68"/>
      <c r="M75" s="68"/>
      <c r="N75" s="69"/>
    </row>
    <row r="76" spans="1:14" ht="16" customHeight="1">
      <c r="A76" s="107" t="s">
        <v>21</v>
      </c>
      <c r="B76" s="108"/>
      <c r="C76" s="109"/>
      <c r="D76" s="64" t="s">
        <v>68</v>
      </c>
      <c r="E76" s="65"/>
      <c r="F76" s="65"/>
      <c r="G76" s="65"/>
      <c r="H76" s="65"/>
      <c r="I76" s="65"/>
      <c r="J76" s="65"/>
      <c r="K76" s="65"/>
      <c r="L76" s="65"/>
      <c r="M76" s="65"/>
      <c r="N76" s="66"/>
    </row>
    <row r="77" spans="1:14" ht="16" customHeight="1">
      <c r="A77" s="113"/>
      <c r="B77" s="114"/>
      <c r="C77" s="115"/>
      <c r="D77" s="67"/>
      <c r="E77" s="68"/>
      <c r="F77" s="68"/>
      <c r="G77" s="68"/>
      <c r="H77" s="68"/>
      <c r="I77" s="68"/>
      <c r="J77" s="68"/>
      <c r="K77" s="68"/>
      <c r="L77" s="68"/>
      <c r="M77" s="68"/>
      <c r="N77" s="69"/>
    </row>
    <row r="78" spans="1:14" ht="16" customHeight="1">
      <c r="A78" s="107" t="s">
        <v>22</v>
      </c>
      <c r="B78" s="108"/>
      <c r="C78" s="109"/>
      <c r="D78" s="64" t="s">
        <v>69</v>
      </c>
      <c r="E78" s="65"/>
      <c r="F78" s="65"/>
      <c r="G78" s="65"/>
      <c r="H78" s="65"/>
      <c r="I78" s="65"/>
      <c r="J78" s="65"/>
      <c r="K78" s="65"/>
      <c r="L78" s="65"/>
      <c r="M78" s="65"/>
      <c r="N78" s="66"/>
    </row>
    <row r="79" spans="1:14" ht="16" customHeight="1">
      <c r="A79" s="110"/>
      <c r="B79" s="111"/>
      <c r="C79" s="112"/>
      <c r="D79" s="116"/>
      <c r="E79" s="117"/>
      <c r="F79" s="117"/>
      <c r="G79" s="117"/>
      <c r="H79" s="117"/>
      <c r="I79" s="117"/>
      <c r="J79" s="117"/>
      <c r="K79" s="117"/>
      <c r="L79" s="117"/>
      <c r="M79" s="117"/>
      <c r="N79" s="118"/>
    </row>
    <row r="80" spans="1:14" ht="16" customHeight="1">
      <c r="A80" s="110"/>
      <c r="B80" s="111"/>
      <c r="C80" s="112"/>
      <c r="D80" s="116"/>
      <c r="E80" s="117"/>
      <c r="F80" s="117"/>
      <c r="G80" s="117"/>
      <c r="H80" s="117"/>
      <c r="I80" s="117"/>
      <c r="J80" s="117"/>
      <c r="K80" s="117"/>
      <c r="L80" s="117"/>
      <c r="M80" s="117"/>
      <c r="N80" s="118"/>
    </row>
    <row r="81" spans="1:14" ht="16" customHeight="1">
      <c r="A81" s="110"/>
      <c r="B81" s="111"/>
      <c r="C81" s="112"/>
      <c r="D81" s="116"/>
      <c r="E81" s="117"/>
      <c r="F81" s="117"/>
      <c r="G81" s="117"/>
      <c r="H81" s="117"/>
      <c r="I81" s="117"/>
      <c r="J81" s="117"/>
      <c r="K81" s="117"/>
      <c r="L81" s="117"/>
      <c r="M81" s="117"/>
      <c r="N81" s="118"/>
    </row>
    <row r="82" spans="1:14" ht="16" customHeight="1">
      <c r="A82" s="113"/>
      <c r="B82" s="114"/>
      <c r="C82" s="115"/>
      <c r="D82" s="67"/>
      <c r="E82" s="68"/>
      <c r="F82" s="68"/>
      <c r="G82" s="68"/>
      <c r="H82" s="68"/>
      <c r="I82" s="68"/>
      <c r="J82" s="68"/>
      <c r="K82" s="68"/>
      <c r="L82" s="68"/>
      <c r="M82" s="68"/>
      <c r="N82" s="69"/>
    </row>
    <row r="83" spans="1:14" ht="16" customHeight="1">
      <c r="A83" s="107" t="s">
        <v>23</v>
      </c>
      <c r="B83" s="108"/>
      <c r="C83" s="109"/>
      <c r="D83" s="64" t="s">
        <v>70</v>
      </c>
      <c r="E83" s="65"/>
      <c r="F83" s="65"/>
      <c r="G83" s="65"/>
      <c r="H83" s="65"/>
      <c r="I83" s="65"/>
      <c r="J83" s="65"/>
      <c r="K83" s="65"/>
      <c r="L83" s="65"/>
      <c r="M83" s="65"/>
      <c r="N83" s="66"/>
    </row>
    <row r="84" spans="1:14" ht="16" customHeight="1">
      <c r="A84" s="113"/>
      <c r="B84" s="114"/>
      <c r="C84" s="115"/>
      <c r="D84" s="67"/>
      <c r="E84" s="68"/>
      <c r="F84" s="68"/>
      <c r="G84" s="68"/>
      <c r="H84" s="68"/>
      <c r="I84" s="68"/>
      <c r="J84" s="68"/>
      <c r="K84" s="68"/>
      <c r="L84" s="68"/>
      <c r="M84" s="68"/>
      <c r="N84" s="69"/>
    </row>
    <row r="85" spans="1:14" ht="16" customHeight="1">
      <c r="A85" s="107" t="s">
        <v>24</v>
      </c>
      <c r="B85" s="108"/>
      <c r="C85" s="109"/>
      <c r="D85" s="64" t="s">
        <v>77</v>
      </c>
      <c r="E85" s="65"/>
      <c r="F85" s="65"/>
      <c r="G85" s="65"/>
      <c r="H85" s="65"/>
      <c r="I85" s="65"/>
      <c r="J85" s="65"/>
      <c r="K85" s="65"/>
      <c r="L85" s="65"/>
      <c r="M85" s="65"/>
      <c r="N85" s="66"/>
    </row>
    <row r="86" spans="1:14" ht="16" customHeight="1">
      <c r="A86" s="113"/>
      <c r="B86" s="114"/>
      <c r="C86" s="115"/>
      <c r="D86" s="67"/>
      <c r="E86" s="68"/>
      <c r="F86" s="68"/>
      <c r="G86" s="68"/>
      <c r="H86" s="68"/>
      <c r="I86" s="68"/>
      <c r="J86" s="68"/>
      <c r="K86" s="68"/>
      <c r="L86" s="68"/>
      <c r="M86" s="68"/>
      <c r="N86" s="69"/>
    </row>
    <row r="87" spans="1:14" ht="16">
      <c r="A87" s="119" t="s">
        <v>25</v>
      </c>
      <c r="B87" s="119"/>
      <c r="C87" s="119"/>
      <c r="D87" s="71" t="s">
        <v>71</v>
      </c>
      <c r="E87" s="71"/>
      <c r="F87" s="71"/>
      <c r="G87" s="71"/>
      <c r="H87" s="71"/>
      <c r="I87" s="71"/>
      <c r="J87" s="71"/>
      <c r="K87" s="71"/>
      <c r="L87" s="71"/>
      <c r="M87" s="71"/>
      <c r="N87" s="71"/>
    </row>
    <row r="88" spans="1:14" ht="16">
      <c r="A88" s="119" t="s">
        <v>26</v>
      </c>
      <c r="B88" s="119"/>
      <c r="C88" s="119"/>
      <c r="D88" s="71" t="s">
        <v>72</v>
      </c>
      <c r="E88" s="71"/>
      <c r="F88" s="71"/>
      <c r="G88" s="71"/>
      <c r="H88" s="71"/>
      <c r="I88" s="71"/>
      <c r="J88" s="71"/>
      <c r="K88" s="71"/>
      <c r="L88" s="71"/>
      <c r="M88" s="71"/>
      <c r="N88" s="71"/>
    </row>
    <row r="89" spans="1:14" ht="16">
      <c r="A89" s="119" t="s">
        <v>38</v>
      </c>
      <c r="B89" s="119"/>
      <c r="C89" s="119"/>
      <c r="D89" s="71" t="s">
        <v>73</v>
      </c>
      <c r="E89" s="71"/>
      <c r="F89" s="71"/>
      <c r="G89" s="71"/>
      <c r="H89" s="71"/>
      <c r="I89" s="71"/>
      <c r="J89" s="71"/>
      <c r="K89" s="71"/>
      <c r="L89" s="71"/>
      <c r="M89" s="71"/>
      <c r="N89" s="71"/>
    </row>
    <row r="90" spans="1:14">
      <c r="A90" s="179" t="s">
        <v>74</v>
      </c>
      <c r="B90" s="180"/>
      <c r="C90" s="180"/>
      <c r="D90" s="180"/>
      <c r="E90" s="180"/>
      <c r="F90" s="180"/>
      <c r="G90" s="180"/>
      <c r="H90" s="180"/>
      <c r="I90" s="180"/>
      <c r="J90" s="180"/>
      <c r="K90" s="180"/>
      <c r="L90" s="180"/>
      <c r="M90" s="180"/>
      <c r="N90" s="181"/>
    </row>
    <row r="91" spans="1:14">
      <c r="A91" s="182"/>
      <c r="B91" s="183"/>
      <c r="C91" s="183"/>
      <c r="D91" s="183"/>
      <c r="E91" s="183"/>
      <c r="F91" s="183"/>
      <c r="G91" s="183"/>
      <c r="H91" s="183"/>
      <c r="I91" s="183"/>
      <c r="J91" s="183"/>
      <c r="K91" s="183"/>
      <c r="L91" s="183"/>
      <c r="M91" s="183"/>
      <c r="N91" s="184"/>
    </row>
    <row r="92" spans="1:14">
      <c r="A92" s="185"/>
      <c r="B92" s="186"/>
      <c r="C92" s="186"/>
      <c r="D92" s="186"/>
      <c r="E92" s="186"/>
      <c r="F92" s="186"/>
      <c r="G92" s="186"/>
      <c r="H92" s="186"/>
      <c r="I92" s="186"/>
      <c r="J92" s="186"/>
      <c r="K92" s="186"/>
      <c r="L92" s="186"/>
      <c r="M92" s="186"/>
      <c r="N92" s="187"/>
    </row>
  </sheetData>
  <sheetProtection password="C5FF" sheet="1" objects="1" scenarios="1"/>
  <mergeCells count="56">
    <mergeCell ref="A90:N92"/>
    <mergeCell ref="A83:C84"/>
    <mergeCell ref="D83:N84"/>
    <mergeCell ref="A85:C86"/>
    <mergeCell ref="D85:N86"/>
    <mergeCell ref="A88:C88"/>
    <mergeCell ref="D88:N88"/>
    <mergeCell ref="A89:C89"/>
    <mergeCell ref="D89:N89"/>
    <mergeCell ref="A28:C31"/>
    <mergeCell ref="D28:N31"/>
    <mergeCell ref="A32:C35"/>
    <mergeCell ref="D32:N35"/>
    <mergeCell ref="A36:C39"/>
    <mergeCell ref="D36:N39"/>
    <mergeCell ref="A1:N10"/>
    <mergeCell ref="A11:N17"/>
    <mergeCell ref="A18:C21"/>
    <mergeCell ref="D18:N21"/>
    <mergeCell ref="A24:C27"/>
    <mergeCell ref="D24:N27"/>
    <mergeCell ref="A22:N23"/>
    <mergeCell ref="A40:C43"/>
    <mergeCell ref="D40:N43"/>
    <mergeCell ref="A78:C82"/>
    <mergeCell ref="D78:N82"/>
    <mergeCell ref="A87:C87"/>
    <mergeCell ref="D87:N87"/>
    <mergeCell ref="A74:C75"/>
    <mergeCell ref="D74:N75"/>
    <mergeCell ref="A76:C77"/>
    <mergeCell ref="D76:N77"/>
    <mergeCell ref="A69:N71"/>
    <mergeCell ref="A72:C72"/>
    <mergeCell ref="D72:N72"/>
    <mergeCell ref="A73:C73"/>
    <mergeCell ref="D73:N73"/>
    <mergeCell ref="A60:N60"/>
    <mergeCell ref="A61:N63"/>
    <mergeCell ref="A64:N64"/>
    <mergeCell ref="A65:N67"/>
    <mergeCell ref="A68:N68"/>
    <mergeCell ref="A58:C58"/>
    <mergeCell ref="D58:N58"/>
    <mergeCell ref="A56:C57"/>
    <mergeCell ref="D56:N57"/>
    <mergeCell ref="A59:C59"/>
    <mergeCell ref="D59:N59"/>
    <mergeCell ref="A44:N45"/>
    <mergeCell ref="A46:N49"/>
    <mergeCell ref="A50:N50"/>
    <mergeCell ref="A51:N53"/>
    <mergeCell ref="A55:C55"/>
    <mergeCell ref="D55:N55"/>
    <mergeCell ref="A54:C54"/>
    <mergeCell ref="D54:N54"/>
  </mergeCells>
  <hyperlinks>
    <hyperlink ref="A18" r:id="rId1" display="CERF and MRF Manual"/>
    <hyperlink ref="A24" location="'Event Information'!A11" display="Event Information"/>
    <hyperlink ref="A28" location="'Attendance Lists'!A11" display="Attendance Lists"/>
    <hyperlink ref="B28" location="'Attendance Lists'!A11" display="'Attendance Lists'!A11"/>
    <hyperlink ref="C28" location="'Attendance Lists'!A11" display="'Attendance Lists'!A11"/>
    <hyperlink ref="A29" location="'Attendance Lists'!A11" display="'Attendance Lists'!A11"/>
    <hyperlink ref="B29" location="'Attendance Lists'!A11" display="'Attendance Lists'!A11"/>
    <hyperlink ref="C29" location="'Attendance Lists'!A11" display="'Attendance Lists'!A11"/>
    <hyperlink ref="A30" location="'Attendance Lists'!A11" display="'Attendance Lists'!A11"/>
    <hyperlink ref="B30" location="'Attendance Lists'!A11" display="'Attendance Lists'!A11"/>
    <hyperlink ref="C30" location="'Attendance Lists'!A11" display="'Attendance Lists'!A11"/>
    <hyperlink ref="A31" location="'Attendance Lists'!A11" display="'Attendance Lists'!A11"/>
    <hyperlink ref="B31" location="'Attendance Lists'!A11" display="'Attendance Lists'!A11"/>
    <hyperlink ref="C31" location="'Attendance Lists'!A11" display="'Attendance Lists'!A11"/>
    <hyperlink ref="A32" location="'Driving Info'!A11" display="Driving Info"/>
    <hyperlink ref="B32" location="'Driving Info'!A11" display="'Driving Info'!A11"/>
    <hyperlink ref="C32" location="'Driving Info'!A11" display="'Driving Info'!A11"/>
    <hyperlink ref="A33" location="'Driving Info'!A11" display="'Driving Info'!A11"/>
    <hyperlink ref="B33" location="'Driving Info'!A11" display="'Driving Info'!A11"/>
    <hyperlink ref="C33" location="'Driving Info'!A11" display="'Driving Info'!A11"/>
    <hyperlink ref="A34" location="'Driving Info'!A11" display="'Driving Info'!A11"/>
    <hyperlink ref="B34" location="'Driving Info'!A11" display="'Driving Info'!A11"/>
    <hyperlink ref="C34" location="'Driving Info'!A11" display="'Driving Info'!A11"/>
    <hyperlink ref="A35" location="'Driving Info'!A11" display="'Driving Info'!A11"/>
    <hyperlink ref="B35" location="'Driving Info'!A11" display="'Driving Info'!A11"/>
    <hyperlink ref="C35" location="'Driving Info'!A11" display="'Driving Info'!A11"/>
    <hyperlink ref="A36" location="'Fundraising'!A11" display="Fundraising"/>
    <hyperlink ref="B36" location="'Fundraising'!A11" display="'Fundraising'!A11"/>
    <hyperlink ref="C36" location="'Fundraising'!A11" display="'Fundraising'!A11"/>
    <hyperlink ref="A37" location="'Fundraising'!A11" display="'Fundraising'!A11"/>
    <hyperlink ref="B37" location="'Fundraising'!A11" display="'Fundraising'!A11"/>
    <hyperlink ref="C37" location="'Fundraising'!A11" display="'Fundraising'!A11"/>
    <hyperlink ref="A38" location="'Fundraising'!A11" display="'Fundraising'!A11"/>
    <hyperlink ref="B38" location="'Fundraising'!A11" display="'Fundraising'!A11"/>
    <hyperlink ref="C38" location="'Fundraising'!A11" display="'Fundraising'!A11"/>
    <hyperlink ref="A39" location="'Fundraising'!A11" display="'Fundraising'!A11"/>
    <hyperlink ref="B39" location="'Fundraising'!A11" display="'Fundraising'!A11"/>
    <hyperlink ref="C39" location="'Fundraising'!A11" display="'Fundraising'!A11"/>
    <hyperlink ref="A40" location="'Commentary'!A11" display="Commentary"/>
    <hyperlink ref="B40" location="'Commentary'!A11" display="'Commentary'!A11"/>
    <hyperlink ref="C40" location="'Commentary'!A11" display="'Commentary'!A11"/>
    <hyperlink ref="A41" location="'Commentary'!A11" display="'Commentary'!A11"/>
    <hyperlink ref="B41" location="'Commentary'!A11" display="'Commentary'!A11"/>
    <hyperlink ref="C41" location="'Commentary'!A11" display="'Commentary'!A11"/>
    <hyperlink ref="A42" location="'Commentary'!A11" display="'Commentary'!A11"/>
    <hyperlink ref="B42" location="'Commentary'!A11" display="'Commentary'!A11"/>
    <hyperlink ref="C42" location="'Commentary'!A11" display="'Commentary'!A11"/>
    <hyperlink ref="A43" location="'Commentary'!A11" display="'Commentary'!A11"/>
    <hyperlink ref="B43" location="'Commentary'!A11" display="'Commentary'!A11"/>
    <hyperlink ref="C43" location="'Commentary'!A11" display="'Commentary'!A11"/>
    <hyperlink ref="B24" location="'Event Information'!A11" display="'Event Information'!A11"/>
    <hyperlink ref="C24" location="'Event Information'!A11" display="'Event Information'!A11"/>
    <hyperlink ref="A25" location="'Event Information'!A11" display="'Event Information'!A11"/>
    <hyperlink ref="B25" location="'Event Information'!A11" display="'Event Information'!A11"/>
    <hyperlink ref="C25" location="'Event Information'!A11" display="'Event Information'!A11"/>
    <hyperlink ref="A26" location="'Event Information'!A11" display="'Event Information'!A11"/>
    <hyperlink ref="B26" location="'Event Information'!A11" display="'Event Information'!A11"/>
    <hyperlink ref="C26" location="'Event Information'!A11" display="'Event Information'!A11"/>
    <hyperlink ref="A27" location="'Event Information'!A11" display="'Event Information'!A11"/>
    <hyperlink ref="B27" location="'Event Information'!A11" display="'Event Information'!A11"/>
    <hyperlink ref="C27" location="'Event Information'!A11" display="'Event Information'!A11"/>
  </hyperlinks>
  <pageMargins left="0.75" right="0.75" top="1" bottom="1" header="0.5" footer="0.5"/>
  <pageSetup scale="44" orientation="portrait" horizontalDpi="4294967292" verticalDpi="4294967292"/>
  <colBreaks count="1" manualBreakCount="1">
    <brk id="14" max="91" man="1"/>
  </col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sheetPr>
  <dimension ref="A1:Y46"/>
  <sheetViews>
    <sheetView view="pageBreakPreview" workbookViewId="0">
      <selection activeCell="A11" sqref="A11:Y11"/>
    </sheetView>
  </sheetViews>
  <sheetFormatPr baseColWidth="10" defaultColWidth="11" defaultRowHeight="15" x14ac:dyDescent="0"/>
  <cols>
    <col min="9" max="25" width="3.83203125" customWidth="1"/>
  </cols>
  <sheetData>
    <row r="1" spans="1:25" ht="17.25" customHeight="1">
      <c r="A1" s="40"/>
      <c r="B1" s="41"/>
      <c r="C1" s="41"/>
      <c r="D1" s="41"/>
      <c r="E1" s="41"/>
      <c r="F1" s="41"/>
      <c r="G1" s="41"/>
      <c r="H1" s="41"/>
      <c r="I1" s="41"/>
      <c r="J1" s="41"/>
      <c r="K1" s="41"/>
      <c r="L1" s="41"/>
      <c r="M1" s="41"/>
      <c r="N1" s="41"/>
      <c r="O1" s="41"/>
      <c r="P1" s="41"/>
      <c r="Q1" s="41"/>
      <c r="R1" s="41"/>
      <c r="S1" s="41"/>
      <c r="T1" s="41"/>
      <c r="U1" s="41"/>
      <c r="V1" s="41"/>
      <c r="W1" s="41"/>
      <c r="X1" s="41"/>
      <c r="Y1" s="42"/>
    </row>
    <row r="2" spans="1:25" ht="17.25" customHeight="1">
      <c r="A2" s="43"/>
      <c r="B2" s="44"/>
      <c r="C2" s="44"/>
      <c r="D2" s="44"/>
      <c r="E2" s="44"/>
      <c r="F2" s="44"/>
      <c r="G2" s="44"/>
      <c r="H2" s="44"/>
      <c r="I2" s="44"/>
      <c r="J2" s="44"/>
      <c r="K2" s="44"/>
      <c r="L2" s="44"/>
      <c r="M2" s="44"/>
      <c r="N2" s="44"/>
      <c r="O2" s="44"/>
      <c r="P2" s="44"/>
      <c r="Q2" s="44"/>
      <c r="R2" s="44"/>
      <c r="S2" s="44"/>
      <c r="T2" s="44"/>
      <c r="U2" s="44"/>
      <c r="V2" s="44"/>
      <c r="W2" s="44"/>
      <c r="X2" s="44"/>
      <c r="Y2" s="45"/>
    </row>
    <row r="3" spans="1:25" ht="17.25" customHeight="1">
      <c r="A3" s="43"/>
      <c r="B3" s="44"/>
      <c r="C3" s="44"/>
      <c r="D3" s="44"/>
      <c r="E3" s="44"/>
      <c r="F3" s="44"/>
      <c r="G3" s="44"/>
      <c r="H3" s="44"/>
      <c r="I3" s="44"/>
      <c r="J3" s="44"/>
      <c r="K3" s="44"/>
      <c r="L3" s="44"/>
      <c r="M3" s="44"/>
      <c r="N3" s="44"/>
      <c r="O3" s="44"/>
      <c r="P3" s="44"/>
      <c r="Q3" s="44"/>
      <c r="R3" s="44"/>
      <c r="S3" s="44"/>
      <c r="T3" s="44"/>
      <c r="U3" s="44"/>
      <c r="V3" s="44"/>
      <c r="W3" s="44"/>
      <c r="X3" s="44"/>
      <c r="Y3" s="45"/>
    </row>
    <row r="4" spans="1:25" ht="17.25" customHeight="1">
      <c r="A4" s="43"/>
      <c r="B4" s="44"/>
      <c r="C4" s="44"/>
      <c r="D4" s="44"/>
      <c r="E4" s="44"/>
      <c r="F4" s="44"/>
      <c r="G4" s="44"/>
      <c r="H4" s="44"/>
      <c r="I4" s="44"/>
      <c r="J4" s="44"/>
      <c r="K4" s="44"/>
      <c r="L4" s="44"/>
      <c r="M4" s="44"/>
      <c r="N4" s="44"/>
      <c r="O4" s="44"/>
      <c r="P4" s="44"/>
      <c r="Q4" s="44"/>
      <c r="R4" s="44"/>
      <c r="S4" s="44"/>
      <c r="T4" s="44"/>
      <c r="U4" s="44"/>
      <c r="V4" s="44"/>
      <c r="W4" s="44"/>
      <c r="X4" s="44"/>
      <c r="Y4" s="45"/>
    </row>
    <row r="5" spans="1:25" ht="17.25" customHeight="1">
      <c r="A5" s="43"/>
      <c r="B5" s="44"/>
      <c r="C5" s="44"/>
      <c r="D5" s="44"/>
      <c r="E5" s="44"/>
      <c r="F5" s="44"/>
      <c r="G5" s="44"/>
      <c r="H5" s="44"/>
      <c r="I5" s="44"/>
      <c r="J5" s="44"/>
      <c r="K5" s="44"/>
      <c r="L5" s="44"/>
      <c r="M5" s="44"/>
      <c r="N5" s="44"/>
      <c r="O5" s="44"/>
      <c r="P5" s="44"/>
      <c r="Q5" s="44"/>
      <c r="R5" s="44"/>
      <c r="S5" s="44"/>
      <c r="T5" s="44"/>
      <c r="U5" s="44"/>
      <c r="V5" s="44"/>
      <c r="W5" s="44"/>
      <c r="X5" s="44"/>
      <c r="Y5" s="45"/>
    </row>
    <row r="6" spans="1:25" ht="14.25" customHeight="1">
      <c r="A6" s="43"/>
      <c r="B6" s="44"/>
      <c r="C6" s="44"/>
      <c r="D6" s="44"/>
      <c r="E6" s="44"/>
      <c r="F6" s="44"/>
      <c r="G6" s="44"/>
      <c r="H6" s="44"/>
      <c r="I6" s="44"/>
      <c r="J6" s="44"/>
      <c r="K6" s="44"/>
      <c r="L6" s="44"/>
      <c r="M6" s="44"/>
      <c r="N6" s="44"/>
      <c r="O6" s="44"/>
      <c r="P6" s="44"/>
      <c r="Q6" s="44"/>
      <c r="R6" s="44"/>
      <c r="S6" s="44"/>
      <c r="T6" s="44"/>
      <c r="U6" s="44"/>
      <c r="V6" s="44"/>
      <c r="W6" s="44"/>
      <c r="X6" s="44"/>
      <c r="Y6" s="45"/>
    </row>
    <row r="7" spans="1:25" ht="11.25" customHeight="1">
      <c r="A7" s="43"/>
      <c r="B7" s="44"/>
      <c r="C7" s="44"/>
      <c r="D7" s="44"/>
      <c r="E7" s="44"/>
      <c r="F7" s="44"/>
      <c r="G7" s="44"/>
      <c r="H7" s="44"/>
      <c r="I7" s="44"/>
      <c r="J7" s="44"/>
      <c r="K7" s="44"/>
      <c r="L7" s="44"/>
      <c r="M7" s="44"/>
      <c r="N7" s="44"/>
      <c r="O7" s="44"/>
      <c r="P7" s="44"/>
      <c r="Q7" s="44"/>
      <c r="R7" s="44"/>
      <c r="S7" s="44"/>
      <c r="T7" s="44"/>
      <c r="U7" s="44"/>
      <c r="V7" s="44"/>
      <c r="W7" s="44"/>
      <c r="X7" s="44"/>
      <c r="Y7" s="45"/>
    </row>
    <row r="8" spans="1:25" ht="11.25" customHeight="1">
      <c r="A8" s="43"/>
      <c r="B8" s="44"/>
      <c r="C8" s="44"/>
      <c r="D8" s="44"/>
      <c r="E8" s="44"/>
      <c r="F8" s="44"/>
      <c r="G8" s="44"/>
      <c r="H8" s="44"/>
      <c r="I8" s="44"/>
      <c r="J8" s="44"/>
      <c r="K8" s="44"/>
      <c r="L8" s="44"/>
      <c r="M8" s="44"/>
      <c r="N8" s="44"/>
      <c r="O8" s="44"/>
      <c r="P8" s="44"/>
      <c r="Q8" s="44"/>
      <c r="R8" s="44"/>
      <c r="S8" s="44"/>
      <c r="T8" s="44"/>
      <c r="U8" s="44"/>
      <c r="V8" s="44"/>
      <c r="W8" s="44"/>
      <c r="X8" s="44"/>
      <c r="Y8" s="45"/>
    </row>
    <row r="9" spans="1:25" ht="15" customHeight="1">
      <c r="A9" s="43"/>
      <c r="B9" s="44"/>
      <c r="C9" s="44"/>
      <c r="D9" s="44"/>
      <c r="E9" s="44"/>
      <c r="F9" s="44"/>
      <c r="G9" s="44"/>
      <c r="H9" s="44"/>
      <c r="I9" s="44"/>
      <c r="J9" s="44"/>
      <c r="K9" s="44"/>
      <c r="L9" s="44"/>
      <c r="M9" s="44"/>
      <c r="N9" s="44"/>
      <c r="O9" s="44"/>
      <c r="P9" s="44"/>
      <c r="Q9" s="44"/>
      <c r="R9" s="44"/>
      <c r="S9" s="44"/>
      <c r="T9" s="44"/>
      <c r="U9" s="44"/>
      <c r="V9" s="44"/>
      <c r="W9" s="44"/>
      <c r="X9" s="44"/>
      <c r="Y9" s="45"/>
    </row>
    <row r="10" spans="1:25" ht="14.25" customHeight="1">
      <c r="A10" s="46"/>
      <c r="B10" s="47"/>
      <c r="C10" s="47"/>
      <c r="D10" s="47"/>
      <c r="E10" s="47"/>
      <c r="F10" s="47"/>
      <c r="G10" s="47"/>
      <c r="H10" s="47"/>
      <c r="I10" s="47"/>
      <c r="J10" s="47"/>
      <c r="K10" s="47"/>
      <c r="L10" s="47"/>
      <c r="M10" s="47"/>
      <c r="N10" s="47"/>
      <c r="O10" s="47"/>
      <c r="P10" s="47"/>
      <c r="Q10" s="47"/>
      <c r="R10" s="47"/>
      <c r="S10" s="47"/>
      <c r="T10" s="47"/>
      <c r="U10" s="47"/>
      <c r="V10" s="47"/>
      <c r="W10" s="47"/>
      <c r="X10" s="47"/>
      <c r="Y10" s="48"/>
    </row>
    <row r="11" spans="1:25" ht="15" customHeight="1">
      <c r="A11" s="247" t="s">
        <v>0</v>
      </c>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Y11" s="247"/>
    </row>
    <row r="12" spans="1:25" ht="15" customHeight="1">
      <c r="A12" s="248">
        <f>B23</f>
        <v>0</v>
      </c>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row>
    <row r="13" spans="1:25" ht="16" customHeight="1">
      <c r="A13" s="248"/>
      <c r="B13" s="248"/>
      <c r="C13" s="248"/>
      <c r="D13" s="248"/>
      <c r="E13" s="248"/>
      <c r="F13" s="248"/>
      <c r="G13" s="248"/>
      <c r="H13" s="248"/>
      <c r="I13" s="248"/>
      <c r="J13" s="248"/>
      <c r="K13" s="248"/>
      <c r="L13" s="248"/>
      <c r="M13" s="248"/>
      <c r="N13" s="248"/>
      <c r="O13" s="248"/>
      <c r="P13" s="248"/>
      <c r="Q13" s="248"/>
      <c r="R13" s="248"/>
      <c r="S13" s="248"/>
      <c r="T13" s="248"/>
      <c r="U13" s="248"/>
      <c r="V13" s="248"/>
      <c r="W13" s="248"/>
      <c r="X13" s="248"/>
      <c r="Y13" s="248"/>
    </row>
    <row r="14" spans="1:25" ht="16" customHeight="1">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row>
    <row r="15" spans="1:25" ht="16" customHeight="1">
      <c r="A15" s="250" t="s">
        <v>5</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row>
    <row r="16" spans="1:25" ht="16" customHeight="1">
      <c r="A16" s="250"/>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row>
    <row r="17" spans="1:25" ht="25.5" customHeight="1">
      <c r="A17" s="1" t="s">
        <v>6</v>
      </c>
      <c r="B17" s="241" t="s">
        <v>2</v>
      </c>
      <c r="C17" s="242"/>
      <c r="D17" s="243"/>
      <c r="E17" s="36" t="s">
        <v>7</v>
      </c>
      <c r="F17" s="11" t="s">
        <v>8</v>
      </c>
      <c r="G17" s="9" t="s">
        <v>9</v>
      </c>
      <c r="H17" s="10" t="s">
        <v>10</v>
      </c>
      <c r="I17" s="11" t="s">
        <v>11</v>
      </c>
      <c r="J17" s="11" t="s">
        <v>12</v>
      </c>
      <c r="K17" s="11" t="s">
        <v>13</v>
      </c>
      <c r="L17" s="11" t="s">
        <v>14</v>
      </c>
      <c r="M17" s="11" t="s">
        <v>15</v>
      </c>
      <c r="N17" s="9" t="s">
        <v>16</v>
      </c>
      <c r="O17" s="10" t="s">
        <v>17</v>
      </c>
      <c r="P17" s="8" t="s">
        <v>18</v>
      </c>
      <c r="Q17" s="8" t="s">
        <v>19</v>
      </c>
      <c r="R17" s="8" t="s">
        <v>20</v>
      </c>
      <c r="S17" s="8" t="s">
        <v>21</v>
      </c>
      <c r="T17" s="8" t="s">
        <v>22</v>
      </c>
      <c r="U17" s="8" t="s">
        <v>23</v>
      </c>
      <c r="V17" s="8" t="s">
        <v>24</v>
      </c>
      <c r="W17" s="8" t="s">
        <v>25</v>
      </c>
      <c r="X17" s="8" t="s">
        <v>26</v>
      </c>
      <c r="Y17" s="8" t="s">
        <v>38</v>
      </c>
    </row>
    <row r="18" spans="1:25" ht="16" customHeight="1">
      <c r="A18" s="2" t="str">
        <f>F23</f>
        <v>MM/DD/YY</v>
      </c>
      <c r="B18" s="244">
        <f>B23</f>
        <v>0</v>
      </c>
      <c r="C18" s="245"/>
      <c r="D18" s="246"/>
      <c r="E18" s="3">
        <f>'Home Club Attendance'!A14</f>
        <v>0</v>
      </c>
      <c r="F18" s="31">
        <f>'Home Club Attendance'!D14</f>
        <v>0</v>
      </c>
      <c r="G18" s="31">
        <f>'Home Club Attendance'!H14</f>
        <v>0</v>
      </c>
      <c r="H18" s="31">
        <f>'Home Club Attendance'!K14</f>
        <v>0</v>
      </c>
      <c r="I18" s="32">
        <f>G35</f>
        <v>0</v>
      </c>
      <c r="J18" s="32">
        <f>G36</f>
        <v>0</v>
      </c>
      <c r="K18" s="32">
        <f>G37</f>
        <v>0</v>
      </c>
      <c r="L18" s="32">
        <f>G38</f>
        <v>0</v>
      </c>
      <c r="M18" s="32">
        <f>G39</f>
        <v>0</v>
      </c>
      <c r="N18" s="32">
        <f>G42</f>
        <v>0</v>
      </c>
      <c r="O18" s="32">
        <f>G45</f>
        <v>0</v>
      </c>
      <c r="P18" s="32">
        <f>W35</f>
        <v>0</v>
      </c>
      <c r="Q18" s="32">
        <f>W36</f>
        <v>0</v>
      </c>
      <c r="R18" s="32">
        <f>W37</f>
        <v>0</v>
      </c>
      <c r="S18" s="32">
        <f>W38</f>
        <v>0</v>
      </c>
      <c r="T18" s="32">
        <f>W39</f>
        <v>0</v>
      </c>
      <c r="U18" s="32">
        <f>W40</f>
        <v>0</v>
      </c>
      <c r="V18" s="32">
        <f>W41</f>
        <v>0</v>
      </c>
      <c r="W18" s="32">
        <f>W42</f>
        <v>0</v>
      </c>
      <c r="X18" s="32">
        <f>W43</f>
        <v>0</v>
      </c>
      <c r="Y18" s="32">
        <f>W44</f>
        <v>0</v>
      </c>
    </row>
    <row r="19" spans="1:25" ht="16">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row>
    <row r="20" spans="1:25" ht="16" customHeight="1">
      <c r="A20" s="79" t="s">
        <v>1</v>
      </c>
      <c r="B20" s="79"/>
      <c r="C20" s="79"/>
      <c r="D20" s="79"/>
      <c r="E20" s="79"/>
      <c r="F20" s="79"/>
      <c r="G20" s="79"/>
      <c r="H20" s="79"/>
      <c r="I20" s="79"/>
      <c r="J20" s="79"/>
      <c r="K20" s="79"/>
      <c r="L20" s="79"/>
      <c r="M20" s="79"/>
      <c r="N20" s="79"/>
      <c r="O20" s="79"/>
      <c r="P20" s="79"/>
      <c r="Q20" s="79"/>
      <c r="R20" s="79"/>
      <c r="S20" s="79"/>
      <c r="T20" s="79"/>
      <c r="U20" s="79"/>
      <c r="V20" s="79"/>
      <c r="W20" s="79"/>
      <c r="X20" s="79"/>
      <c r="Y20" s="79"/>
    </row>
    <row r="21" spans="1:25" ht="16" customHeight="1">
      <c r="A21" s="252"/>
      <c r="B21" s="79"/>
      <c r="C21" s="79"/>
      <c r="D21" s="79"/>
      <c r="E21" s="79"/>
      <c r="F21" s="79"/>
      <c r="G21" s="79"/>
      <c r="H21" s="79"/>
      <c r="I21" s="79"/>
      <c r="J21" s="79"/>
      <c r="K21" s="79"/>
      <c r="L21" s="79"/>
      <c r="M21" s="79"/>
      <c r="N21" s="79"/>
      <c r="O21" s="79"/>
      <c r="P21" s="79"/>
      <c r="Q21" s="79"/>
      <c r="R21" s="79"/>
      <c r="S21" s="79"/>
      <c r="T21" s="79"/>
      <c r="U21" s="79"/>
      <c r="V21" s="79"/>
      <c r="W21" s="79"/>
      <c r="X21" s="79"/>
      <c r="Y21" s="79"/>
    </row>
    <row r="22" spans="1:25" ht="16">
      <c r="A22" s="224"/>
      <c r="B22" s="70" t="s">
        <v>2</v>
      </c>
      <c r="C22" s="70"/>
      <c r="D22" s="70"/>
      <c r="E22" s="227"/>
      <c r="F22" s="70" t="s">
        <v>27</v>
      </c>
      <c r="G22" s="70"/>
      <c r="H22" s="227"/>
      <c r="I22" s="233"/>
      <c r="J22" s="233"/>
      <c r="K22" s="233"/>
      <c r="L22" s="233"/>
      <c r="M22" s="233"/>
      <c r="N22" s="233"/>
      <c r="O22" s="233"/>
      <c r="P22" s="233"/>
      <c r="Q22" s="233"/>
      <c r="R22" s="233"/>
      <c r="S22" s="233"/>
      <c r="T22" s="233"/>
      <c r="U22" s="233"/>
      <c r="V22" s="233"/>
      <c r="W22" s="233"/>
      <c r="X22" s="233"/>
      <c r="Y22" s="234"/>
    </row>
    <row r="23" spans="1:25" ht="16">
      <c r="A23" s="224"/>
      <c r="B23" s="238"/>
      <c r="C23" s="239"/>
      <c r="D23" s="240"/>
      <c r="E23" s="228"/>
      <c r="F23" s="34" t="s">
        <v>33</v>
      </c>
      <c r="G23" s="35" t="s">
        <v>129</v>
      </c>
      <c r="H23" s="228"/>
      <c r="I23" s="70" t="s">
        <v>30</v>
      </c>
      <c r="J23" s="70"/>
      <c r="K23" s="70"/>
      <c r="L23" s="70"/>
      <c r="M23" s="70"/>
      <c r="N23" s="70"/>
      <c r="O23" s="70"/>
      <c r="P23" s="70"/>
      <c r="Q23" s="70"/>
      <c r="R23" s="70"/>
      <c r="S23" s="70"/>
      <c r="T23" s="70"/>
      <c r="U23" s="70"/>
      <c r="V23" s="70"/>
      <c r="W23" s="70"/>
      <c r="X23" s="70"/>
      <c r="Y23" s="70"/>
    </row>
    <row r="24" spans="1:25" ht="16">
      <c r="A24" s="224"/>
      <c r="B24" s="226"/>
      <c r="C24" s="226"/>
      <c r="D24" s="226"/>
      <c r="E24" s="228"/>
      <c r="F24" s="226"/>
      <c r="G24" s="226"/>
      <c r="H24" s="228"/>
      <c r="I24" s="129"/>
      <c r="J24" s="129"/>
      <c r="K24" s="129"/>
      <c r="L24" s="129"/>
      <c r="M24" s="129"/>
      <c r="N24" s="129"/>
      <c r="O24" s="129"/>
      <c r="P24" s="129"/>
      <c r="Q24" s="129"/>
      <c r="R24" s="129"/>
      <c r="S24" s="129"/>
      <c r="T24" s="129"/>
      <c r="U24" s="129"/>
      <c r="V24" s="129"/>
      <c r="W24" s="129"/>
      <c r="X24" s="129"/>
      <c r="Y24" s="129"/>
    </row>
    <row r="25" spans="1:25" ht="16">
      <c r="A25" s="224"/>
      <c r="B25" s="70" t="s">
        <v>3</v>
      </c>
      <c r="C25" s="70"/>
      <c r="D25" s="70"/>
      <c r="E25" s="228"/>
      <c r="F25" s="70" t="s">
        <v>28</v>
      </c>
      <c r="G25" s="70"/>
      <c r="H25" s="228"/>
      <c r="I25" s="233"/>
      <c r="J25" s="233"/>
      <c r="K25" s="233"/>
      <c r="L25" s="233"/>
      <c r="M25" s="233"/>
      <c r="N25" s="233"/>
      <c r="O25" s="233"/>
      <c r="P25" s="233"/>
      <c r="Q25" s="233"/>
      <c r="R25" s="233"/>
      <c r="S25" s="233"/>
      <c r="T25" s="233"/>
      <c r="U25" s="233"/>
      <c r="V25" s="233"/>
      <c r="W25" s="233"/>
      <c r="X25" s="233"/>
      <c r="Y25" s="234"/>
    </row>
    <row r="26" spans="1:25" ht="16">
      <c r="A26" s="224"/>
      <c r="B26" s="238"/>
      <c r="C26" s="239"/>
      <c r="D26" s="240"/>
      <c r="E26" s="228"/>
      <c r="F26" s="235">
        <f>'Driving Info'!M13</f>
        <v>0</v>
      </c>
      <c r="G26" s="235"/>
      <c r="H26" s="228"/>
      <c r="I26" s="70" t="s">
        <v>31</v>
      </c>
      <c r="J26" s="70"/>
      <c r="K26" s="70"/>
      <c r="L26" s="70"/>
      <c r="M26" s="70"/>
      <c r="N26" s="70"/>
      <c r="O26" s="70"/>
      <c r="P26" s="70"/>
      <c r="Q26" s="70"/>
      <c r="R26" s="70"/>
      <c r="S26" s="70"/>
      <c r="T26" s="70"/>
      <c r="U26" s="70"/>
      <c r="V26" s="70"/>
      <c r="W26" s="70"/>
      <c r="X26" s="70"/>
      <c r="Y26" s="70"/>
    </row>
    <row r="27" spans="1:25" ht="16">
      <c r="A27" s="224"/>
      <c r="B27" s="226"/>
      <c r="C27" s="226"/>
      <c r="D27" s="226"/>
      <c r="E27" s="228"/>
      <c r="F27" s="226"/>
      <c r="G27" s="226"/>
      <c r="H27" s="228"/>
      <c r="I27" s="129"/>
      <c r="J27" s="129"/>
      <c r="K27" s="129"/>
      <c r="L27" s="129"/>
      <c r="M27" s="129"/>
      <c r="N27" s="129"/>
      <c r="O27" s="129"/>
      <c r="P27" s="129"/>
      <c r="Q27" s="129"/>
      <c r="R27" s="129"/>
      <c r="S27" s="129"/>
      <c r="T27" s="129"/>
      <c r="U27" s="129"/>
      <c r="V27" s="129"/>
      <c r="W27" s="129"/>
      <c r="X27" s="129"/>
      <c r="Y27" s="129"/>
    </row>
    <row r="28" spans="1:25" ht="16">
      <c r="A28" s="224"/>
      <c r="B28" s="70" t="s">
        <v>4</v>
      </c>
      <c r="C28" s="70"/>
      <c r="D28" s="70"/>
      <c r="E28" s="228"/>
      <c r="F28" s="236" t="s">
        <v>29</v>
      </c>
      <c r="G28" s="237"/>
      <c r="H28" s="228"/>
      <c r="I28" s="227"/>
      <c r="J28" s="227"/>
      <c r="K28" s="227"/>
      <c r="L28" s="227"/>
      <c r="M28" s="227"/>
      <c r="N28" s="227"/>
      <c r="O28" s="227"/>
      <c r="P28" s="227"/>
      <c r="Q28" s="227"/>
      <c r="R28" s="227"/>
      <c r="S28" s="227"/>
      <c r="T28" s="227"/>
      <c r="U28" s="227"/>
      <c r="V28" s="227"/>
      <c r="W28" s="227"/>
      <c r="X28" s="227"/>
      <c r="Y28" s="230"/>
    </row>
    <row r="29" spans="1:25" ht="16">
      <c r="A29" s="224"/>
      <c r="B29" s="238"/>
      <c r="C29" s="239"/>
      <c r="D29" s="240"/>
      <c r="E29" s="228"/>
      <c r="F29" s="216">
        <f>Fundraising!M13</f>
        <v>0</v>
      </c>
      <c r="G29" s="217"/>
      <c r="H29" s="228"/>
      <c r="I29" s="228"/>
      <c r="J29" s="228"/>
      <c r="K29" s="228"/>
      <c r="L29" s="228"/>
      <c r="M29" s="228"/>
      <c r="N29" s="228"/>
      <c r="O29" s="228"/>
      <c r="P29" s="228"/>
      <c r="Q29" s="228"/>
      <c r="R29" s="228"/>
      <c r="S29" s="228"/>
      <c r="T29" s="228"/>
      <c r="U29" s="228"/>
      <c r="V29" s="228"/>
      <c r="W29" s="228"/>
      <c r="X29" s="228"/>
      <c r="Y29" s="231"/>
    </row>
    <row r="30" spans="1:25" ht="16">
      <c r="A30" s="225"/>
      <c r="B30" s="226"/>
      <c r="C30" s="226"/>
      <c r="D30" s="226"/>
      <c r="E30" s="229"/>
      <c r="F30" s="233"/>
      <c r="G30" s="233"/>
      <c r="H30" s="229"/>
      <c r="I30" s="229"/>
      <c r="J30" s="229"/>
      <c r="K30" s="229"/>
      <c r="L30" s="229"/>
      <c r="M30" s="229"/>
      <c r="N30" s="229"/>
      <c r="O30" s="229"/>
      <c r="P30" s="229"/>
      <c r="Q30" s="229"/>
      <c r="R30" s="229"/>
      <c r="S30" s="229"/>
      <c r="T30" s="229"/>
      <c r="U30" s="229"/>
      <c r="V30" s="229"/>
      <c r="W30" s="229"/>
      <c r="X30" s="229"/>
      <c r="Y30" s="232"/>
    </row>
    <row r="31" spans="1:25">
      <c r="A31" s="218" t="s">
        <v>32</v>
      </c>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20"/>
    </row>
    <row r="32" spans="1:25">
      <c r="A32" s="221"/>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3"/>
    </row>
    <row r="33" spans="1:25" ht="16">
      <c r="A33" s="192"/>
      <c r="B33" s="192"/>
      <c r="C33" s="192"/>
      <c r="D33" s="192"/>
      <c r="E33" s="192"/>
      <c r="F33" s="192"/>
      <c r="G33" s="192"/>
      <c r="H33" s="192"/>
      <c r="I33" s="192"/>
      <c r="J33" s="192"/>
      <c r="K33" s="192"/>
      <c r="L33" s="192"/>
      <c r="M33" s="192"/>
      <c r="N33" s="192"/>
      <c r="O33" s="192"/>
      <c r="P33" s="192"/>
      <c r="Q33" s="192"/>
      <c r="R33" s="192"/>
      <c r="S33" s="192"/>
      <c r="T33" s="192"/>
      <c r="U33" s="192"/>
      <c r="V33" s="192"/>
      <c r="W33" s="192"/>
      <c r="X33" s="192"/>
      <c r="Y33" s="194"/>
    </row>
    <row r="34" spans="1:25" ht="16">
      <c r="A34" s="193"/>
      <c r="B34" s="211" t="s">
        <v>34</v>
      </c>
      <c r="C34" s="212"/>
      <c r="D34" s="212"/>
      <c r="E34" s="212"/>
      <c r="F34" s="212"/>
      <c r="G34" s="5" t="s">
        <v>130</v>
      </c>
      <c r="H34" s="193"/>
      <c r="I34" s="200" t="s">
        <v>37</v>
      </c>
      <c r="J34" s="201"/>
      <c r="K34" s="201"/>
      <c r="L34" s="201"/>
      <c r="M34" s="201"/>
      <c r="N34" s="201"/>
      <c r="O34" s="201"/>
      <c r="P34" s="201"/>
      <c r="Q34" s="201"/>
      <c r="R34" s="201"/>
      <c r="S34" s="201"/>
      <c r="T34" s="201"/>
      <c r="U34" s="201"/>
      <c r="V34" s="201"/>
      <c r="W34" s="202" t="s">
        <v>131</v>
      </c>
      <c r="X34" s="202"/>
      <c r="Y34" s="202"/>
    </row>
    <row r="35" spans="1:25" ht="16">
      <c r="A35" s="193"/>
      <c r="B35" s="208" t="s">
        <v>78</v>
      </c>
      <c r="C35" s="209"/>
      <c r="D35" s="209"/>
      <c r="E35" s="209"/>
      <c r="F35" s="210"/>
      <c r="G35" s="7"/>
      <c r="H35" s="193"/>
      <c r="I35" s="188" t="s">
        <v>85</v>
      </c>
      <c r="J35" s="188"/>
      <c r="K35" s="188"/>
      <c r="L35" s="188"/>
      <c r="M35" s="188"/>
      <c r="N35" s="188"/>
      <c r="O35" s="188"/>
      <c r="P35" s="188"/>
      <c r="Q35" s="188"/>
      <c r="R35" s="188"/>
      <c r="S35" s="188"/>
      <c r="T35" s="188"/>
      <c r="U35" s="188"/>
      <c r="V35" s="188"/>
      <c r="W35" s="189"/>
      <c r="X35" s="189"/>
      <c r="Y35" s="189"/>
    </row>
    <row r="36" spans="1:25" ht="16">
      <c r="A36" s="193"/>
      <c r="B36" s="208" t="s">
        <v>79</v>
      </c>
      <c r="C36" s="209"/>
      <c r="D36" s="209"/>
      <c r="E36" s="209"/>
      <c r="F36" s="210"/>
      <c r="G36" s="7"/>
      <c r="H36" s="193"/>
      <c r="I36" s="188" t="s">
        <v>86</v>
      </c>
      <c r="J36" s="188"/>
      <c r="K36" s="188"/>
      <c r="L36" s="188"/>
      <c r="M36" s="188"/>
      <c r="N36" s="188"/>
      <c r="O36" s="188"/>
      <c r="P36" s="188"/>
      <c r="Q36" s="188"/>
      <c r="R36" s="188"/>
      <c r="S36" s="188"/>
      <c r="T36" s="188"/>
      <c r="U36" s="188"/>
      <c r="V36" s="188"/>
      <c r="W36" s="189"/>
      <c r="X36" s="189"/>
      <c r="Y36" s="189"/>
    </row>
    <row r="37" spans="1:25" ht="16">
      <c r="A37" s="193"/>
      <c r="B37" s="208" t="s">
        <v>80</v>
      </c>
      <c r="C37" s="209"/>
      <c r="D37" s="209"/>
      <c r="E37" s="209"/>
      <c r="F37" s="210"/>
      <c r="G37" s="7"/>
      <c r="H37" s="193"/>
      <c r="I37" s="196" t="s">
        <v>89</v>
      </c>
      <c r="J37" s="197"/>
      <c r="K37" s="197"/>
      <c r="L37" s="197"/>
      <c r="M37" s="197"/>
      <c r="N37" s="197"/>
      <c r="O37" s="197"/>
      <c r="P37" s="197"/>
      <c r="Q37" s="197"/>
      <c r="R37" s="197"/>
      <c r="S37" s="197"/>
      <c r="T37" s="197"/>
      <c r="U37" s="197"/>
      <c r="V37" s="198"/>
      <c r="W37" s="189"/>
      <c r="X37" s="189"/>
      <c r="Y37" s="189"/>
    </row>
    <row r="38" spans="1:25" ht="16">
      <c r="A38" s="193"/>
      <c r="B38" s="213" t="s">
        <v>81</v>
      </c>
      <c r="C38" s="214"/>
      <c r="D38" s="214"/>
      <c r="E38" s="214"/>
      <c r="F38" s="215"/>
      <c r="G38" s="7"/>
      <c r="H38" s="193"/>
      <c r="I38" s="199" t="s">
        <v>90</v>
      </c>
      <c r="J38" s="199"/>
      <c r="K38" s="199"/>
      <c r="L38" s="199"/>
      <c r="M38" s="199"/>
      <c r="N38" s="199"/>
      <c r="O38" s="199"/>
      <c r="P38" s="199"/>
      <c r="Q38" s="199"/>
      <c r="R38" s="199"/>
      <c r="S38" s="199"/>
      <c r="T38" s="199"/>
      <c r="U38" s="199"/>
      <c r="V38" s="199"/>
      <c r="W38" s="189"/>
      <c r="X38" s="189"/>
      <c r="Y38" s="189"/>
    </row>
    <row r="39" spans="1:25" ht="16">
      <c r="A39" s="193"/>
      <c r="B39" s="203" t="s">
        <v>82</v>
      </c>
      <c r="C39" s="203"/>
      <c r="D39" s="203"/>
      <c r="E39" s="203"/>
      <c r="F39" s="203"/>
      <c r="G39" s="7"/>
      <c r="H39" s="193"/>
      <c r="I39" s="188" t="s">
        <v>87</v>
      </c>
      <c r="J39" s="188"/>
      <c r="K39" s="188"/>
      <c r="L39" s="188"/>
      <c r="M39" s="188"/>
      <c r="N39" s="188"/>
      <c r="O39" s="188"/>
      <c r="P39" s="188"/>
      <c r="Q39" s="188"/>
      <c r="R39" s="188"/>
      <c r="S39" s="188"/>
      <c r="T39" s="188"/>
      <c r="U39" s="188"/>
      <c r="V39" s="188"/>
      <c r="W39" s="189"/>
      <c r="X39" s="189"/>
      <c r="Y39" s="189"/>
    </row>
    <row r="40" spans="1:25" ht="16">
      <c r="A40" s="193"/>
      <c r="B40" s="195"/>
      <c r="C40" s="195"/>
      <c r="D40" s="195"/>
      <c r="E40" s="195"/>
      <c r="F40" s="195"/>
      <c r="G40" s="195"/>
      <c r="H40" s="193"/>
      <c r="I40" s="188" t="s">
        <v>88</v>
      </c>
      <c r="J40" s="188"/>
      <c r="K40" s="188"/>
      <c r="L40" s="188"/>
      <c r="M40" s="188"/>
      <c r="N40" s="188"/>
      <c r="O40" s="188"/>
      <c r="P40" s="188"/>
      <c r="Q40" s="188"/>
      <c r="R40" s="188"/>
      <c r="S40" s="188"/>
      <c r="T40" s="188"/>
      <c r="U40" s="188"/>
      <c r="V40" s="188"/>
      <c r="W40" s="189"/>
      <c r="X40" s="189"/>
      <c r="Y40" s="189"/>
    </row>
    <row r="41" spans="1:25" ht="16">
      <c r="A41" s="193"/>
      <c r="B41" s="204" t="s">
        <v>35</v>
      </c>
      <c r="C41" s="204"/>
      <c r="D41" s="204"/>
      <c r="E41" s="204"/>
      <c r="F41" s="204"/>
      <c r="G41" s="5" t="s">
        <v>130</v>
      </c>
      <c r="H41" s="193"/>
      <c r="I41" s="188" t="s">
        <v>91</v>
      </c>
      <c r="J41" s="188"/>
      <c r="K41" s="188"/>
      <c r="L41" s="188"/>
      <c r="M41" s="188"/>
      <c r="N41" s="188"/>
      <c r="O41" s="188"/>
      <c r="P41" s="188"/>
      <c r="Q41" s="188"/>
      <c r="R41" s="188"/>
      <c r="S41" s="188"/>
      <c r="T41" s="188"/>
      <c r="U41" s="188"/>
      <c r="V41" s="188"/>
      <c r="W41" s="189"/>
      <c r="X41" s="189"/>
      <c r="Y41" s="189"/>
    </row>
    <row r="42" spans="1:25" ht="16">
      <c r="A42" s="193"/>
      <c r="B42" s="205" t="s">
        <v>83</v>
      </c>
      <c r="C42" s="205"/>
      <c r="D42" s="205"/>
      <c r="E42" s="205"/>
      <c r="F42" s="205"/>
      <c r="G42" s="7"/>
      <c r="H42" s="193"/>
      <c r="I42" s="188" t="s">
        <v>92</v>
      </c>
      <c r="J42" s="188"/>
      <c r="K42" s="188"/>
      <c r="L42" s="188"/>
      <c r="M42" s="188"/>
      <c r="N42" s="188"/>
      <c r="O42" s="188"/>
      <c r="P42" s="188"/>
      <c r="Q42" s="188"/>
      <c r="R42" s="188"/>
      <c r="S42" s="188"/>
      <c r="T42" s="188"/>
      <c r="U42" s="188"/>
      <c r="V42" s="188"/>
      <c r="W42" s="189"/>
      <c r="X42" s="189"/>
      <c r="Y42" s="189"/>
    </row>
    <row r="43" spans="1:25" ht="16">
      <c r="A43" s="193"/>
      <c r="B43" s="195"/>
      <c r="C43" s="195"/>
      <c r="D43" s="195"/>
      <c r="E43" s="195"/>
      <c r="F43" s="195"/>
      <c r="G43" s="195"/>
      <c r="H43" s="193"/>
      <c r="I43" s="188" t="s">
        <v>93</v>
      </c>
      <c r="J43" s="188"/>
      <c r="K43" s="188"/>
      <c r="L43" s="188"/>
      <c r="M43" s="188"/>
      <c r="N43" s="188"/>
      <c r="O43" s="188"/>
      <c r="P43" s="188"/>
      <c r="Q43" s="188"/>
      <c r="R43" s="188"/>
      <c r="S43" s="188"/>
      <c r="T43" s="188"/>
      <c r="U43" s="188"/>
      <c r="V43" s="188"/>
      <c r="W43" s="189"/>
      <c r="X43" s="189"/>
      <c r="Y43" s="189"/>
    </row>
    <row r="44" spans="1:25" ht="16">
      <c r="A44" s="193"/>
      <c r="B44" s="206" t="s">
        <v>36</v>
      </c>
      <c r="C44" s="206"/>
      <c r="D44" s="206"/>
      <c r="E44" s="206"/>
      <c r="F44" s="206"/>
      <c r="G44" s="5" t="s">
        <v>130</v>
      </c>
      <c r="H44" s="193"/>
      <c r="I44" s="188" t="s">
        <v>94</v>
      </c>
      <c r="J44" s="188"/>
      <c r="K44" s="188"/>
      <c r="L44" s="188"/>
      <c r="M44" s="188"/>
      <c r="N44" s="188"/>
      <c r="O44" s="188"/>
      <c r="P44" s="188"/>
      <c r="Q44" s="188"/>
      <c r="R44" s="188"/>
      <c r="S44" s="188"/>
      <c r="T44" s="188"/>
      <c r="U44" s="188"/>
      <c r="V44" s="188"/>
      <c r="W44" s="189"/>
      <c r="X44" s="189"/>
      <c r="Y44" s="189"/>
    </row>
    <row r="45" spans="1:25" ht="16">
      <c r="A45" s="193"/>
      <c r="B45" s="207" t="s">
        <v>84</v>
      </c>
      <c r="C45" s="207"/>
      <c r="D45" s="207"/>
      <c r="E45" s="207"/>
      <c r="F45" s="207"/>
      <c r="G45" s="7"/>
      <c r="H45" s="193"/>
      <c r="I45" s="192"/>
      <c r="J45" s="192"/>
      <c r="K45" s="192"/>
      <c r="L45" s="192"/>
      <c r="M45" s="192"/>
      <c r="N45" s="192"/>
      <c r="O45" s="192"/>
      <c r="P45" s="192"/>
      <c r="Q45" s="192"/>
      <c r="R45" s="192"/>
      <c r="S45" s="192"/>
      <c r="T45" s="192"/>
      <c r="U45" s="192"/>
      <c r="V45" s="192"/>
      <c r="W45" s="192"/>
      <c r="X45" s="192"/>
      <c r="Y45" s="194"/>
    </row>
    <row r="46" spans="1:25" ht="16">
      <c r="A46" s="190"/>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1"/>
    </row>
  </sheetData>
  <mergeCells count="76">
    <mergeCell ref="B29:D29"/>
    <mergeCell ref="B17:D17"/>
    <mergeCell ref="B18:D18"/>
    <mergeCell ref="A11:Y11"/>
    <mergeCell ref="A12:Y13"/>
    <mergeCell ref="A14:Y14"/>
    <mergeCell ref="A15:Y16"/>
    <mergeCell ref="A19:Y19"/>
    <mergeCell ref="A20:Y21"/>
    <mergeCell ref="F25:G25"/>
    <mergeCell ref="B22:D22"/>
    <mergeCell ref="B25:D25"/>
    <mergeCell ref="B28:D28"/>
    <mergeCell ref="B23:D23"/>
    <mergeCell ref="B26:D26"/>
    <mergeCell ref="F22:G22"/>
    <mergeCell ref="F26:G26"/>
    <mergeCell ref="F28:G28"/>
    <mergeCell ref="I23:Y23"/>
    <mergeCell ref="I26:Y26"/>
    <mergeCell ref="A1:Y10"/>
    <mergeCell ref="F29:G29"/>
    <mergeCell ref="I27:Y27"/>
    <mergeCell ref="I24:Y24"/>
    <mergeCell ref="A31:Y32"/>
    <mergeCell ref="A22:A30"/>
    <mergeCell ref="B24:D24"/>
    <mergeCell ref="E22:E30"/>
    <mergeCell ref="B27:D27"/>
    <mergeCell ref="B30:D30"/>
    <mergeCell ref="H22:H30"/>
    <mergeCell ref="I28:Y30"/>
    <mergeCell ref="I25:Y25"/>
    <mergeCell ref="I22:Y22"/>
    <mergeCell ref="F30:G30"/>
    <mergeCell ref="F27:G27"/>
    <mergeCell ref="F24:G24"/>
    <mergeCell ref="B35:F35"/>
    <mergeCell ref="B36:F36"/>
    <mergeCell ref="B37:F37"/>
    <mergeCell ref="B34:F34"/>
    <mergeCell ref="B38:F38"/>
    <mergeCell ref="B39:F39"/>
    <mergeCell ref="B41:F41"/>
    <mergeCell ref="B42:F42"/>
    <mergeCell ref="B44:F44"/>
    <mergeCell ref="B45:F45"/>
    <mergeCell ref="I34:V34"/>
    <mergeCell ref="W34:Y34"/>
    <mergeCell ref="I35:V35"/>
    <mergeCell ref="W35:Y35"/>
    <mergeCell ref="I36:V36"/>
    <mergeCell ref="W36:Y36"/>
    <mergeCell ref="W42:Y42"/>
    <mergeCell ref="I37:V37"/>
    <mergeCell ref="W37:Y37"/>
    <mergeCell ref="I38:V38"/>
    <mergeCell ref="W38:Y38"/>
    <mergeCell ref="I39:V39"/>
    <mergeCell ref="W39:Y39"/>
    <mergeCell ref="I43:V43"/>
    <mergeCell ref="W43:Y43"/>
    <mergeCell ref="I44:V44"/>
    <mergeCell ref="W44:Y44"/>
    <mergeCell ref="A46:Y46"/>
    <mergeCell ref="A33:A45"/>
    <mergeCell ref="B33:Y33"/>
    <mergeCell ref="H34:H45"/>
    <mergeCell ref="B40:G40"/>
    <mergeCell ref="B43:G43"/>
    <mergeCell ref="I45:Y45"/>
    <mergeCell ref="I40:V40"/>
    <mergeCell ref="W40:Y40"/>
    <mergeCell ref="I41:V41"/>
    <mergeCell ref="W41:Y41"/>
    <mergeCell ref="I42:V42"/>
  </mergeCells>
  <hyperlinks>
    <hyperlink ref="B39" location="'Instructions'!A59" display="Did this event contribute to the International Service Initiative?"/>
    <hyperlink ref="C39" location="'Instructions'!A59" display="'Instructions'!A59"/>
    <hyperlink ref="D39" location="'Instructions'!A59" display="'Instructions'!A59"/>
    <hyperlink ref="E39" location="'Instructions'!A59" display="'Instructions'!A59"/>
    <hyperlink ref="F39" location="'Instructions'!A59" display="'Instructions'!A59"/>
    <hyperlink ref="F38" location="'Instructions'!A58" display="'Instructions'!A58"/>
    <hyperlink ref="E38" location="'Instructions'!A58" display="'Instructions'!A58"/>
    <hyperlink ref="D38" location="'Instructions'!A58" display="'Instructions'!A58"/>
    <hyperlink ref="C38" location="'Instructions'!A58" display="'Instructions'!A58"/>
    <hyperlink ref="B38" location="'Instructions'!A58" display="Did this event contribute to the District Service Initiative?"/>
    <hyperlink ref="F37" location="'Instructions'!A56" display="'Instructions'!A56"/>
    <hyperlink ref="E37" location="'Instructions'!A56" display="'Instructions'!A56"/>
    <hyperlink ref="D37" location="'Instructions'!A56" display="'Instructions'!A56"/>
    <hyperlink ref="C37" location="'Instructions'!A56" display="'Instructions'!A56"/>
    <hyperlink ref="B37" location="'Instructions'!A56" display="Was this a Continuing Service event?"/>
    <hyperlink ref="F36" location="'Instructions'!A55" display="'Instructions'!A55"/>
    <hyperlink ref="E36" location="'Instructions'!A55" display="'Instructions'!A55"/>
    <hyperlink ref="D36" location="'Instructions'!A55" display="'Instructions'!A55"/>
    <hyperlink ref="C36" location="'Instructions'!A55" display="'Instructions'!A55"/>
    <hyperlink ref="B36" location="'Instructions'!A55" display="Was this a Campus Service event?"/>
    <hyperlink ref="F35" location="'Instructions'!A54" display="'Instructions'!A54"/>
    <hyperlink ref="E35" location="'Instructions'!A54" display="'Instructions'!A54"/>
    <hyperlink ref="D35" location="'Instructions'!A54" display="'Instructions'!A54"/>
    <hyperlink ref="C35" location="'Instructions'!A54" display="'Instructions'!A54"/>
    <hyperlink ref="B35" location="'Instructions'!A54" display="Was this a Community Service event?"/>
    <hyperlink ref="B42" location="'Instructions'!A61" display="Was this an Administrative event?"/>
    <hyperlink ref="C42" location="'Instructions'!A61" display="'Instructions'!A61"/>
    <hyperlink ref="D42" location="'Instructions'!A61" display="'Instructions'!A61"/>
    <hyperlink ref="E42" location="'Instructions'!A61" display="'Instructions'!A61"/>
    <hyperlink ref="F42" location="'Instructions'!A61" display="'Instructions'!A61"/>
    <hyperlink ref="B45" location="'Instructions'!A65" display="Was this a Social Event?"/>
    <hyperlink ref="C45" location="'Instructions'!A65" display="'Instructions'!A65"/>
    <hyperlink ref="D45" location="'Instructions'!A65" display="'Instructions'!A65"/>
    <hyperlink ref="E45" location="'Instructions'!A65" display="'Instructions'!A65"/>
    <hyperlink ref="F45" location="'Instructions'!A65" display="'Instructions'!A65"/>
    <hyperlink ref="I35" location="'Instructions'!A72" display="Did this event Develop and Educate Members?"/>
    <hyperlink ref="J35" location="'Instructions'!A72" display="'Instructions'!A72"/>
    <hyperlink ref="K35" location="'Instructions'!A72" display="'Instructions'!A72"/>
    <hyperlink ref="L35" location="'Instructions'!A72" display="'Instructions'!A72"/>
    <hyperlink ref="M35" location="'Instructions'!A72" display="'Instructions'!A72"/>
    <hyperlink ref="N35" location="'Instructions'!A72" display="'Instructions'!A72"/>
    <hyperlink ref="O35" location="'Instructions'!A72" display="'Instructions'!A72"/>
    <hyperlink ref="P35" location="'Instructions'!A72" display="'Instructions'!A72"/>
    <hyperlink ref="Q35" location="'Instructions'!A72" display="'Instructions'!A72"/>
    <hyperlink ref="R35" location="'Instructions'!A72" display="'Instructions'!A72"/>
    <hyperlink ref="S35" location="'Instructions'!A72" display="'Instructions'!A72"/>
    <hyperlink ref="T35" location="'Instructions'!A72" display="'Instructions'!A72"/>
    <hyperlink ref="U35" location="'Instructions'!A72" display="'Instructions'!A72"/>
    <hyperlink ref="V35" location="'Instructions'!A72" display="'Instructions'!A72"/>
    <hyperlink ref="I36" location="'Instructions'!A73" display="Was this event a Fundraiser?"/>
    <hyperlink ref="J36" location="'Instructions'!A73" display="'Instructions'!A73"/>
    <hyperlink ref="K36" location="'Instructions'!A73" display="'Instructions'!A73"/>
    <hyperlink ref="L36" location="'Instructions'!A73" display="'Instructions'!A73"/>
    <hyperlink ref="M36" location="'Instructions'!A73" display="'Instructions'!A73"/>
    <hyperlink ref="N36" location="'Instructions'!A73" display="'Instructions'!A73"/>
    <hyperlink ref="O36" location="'Instructions'!A73" display="'Instructions'!A73"/>
    <hyperlink ref="P36" location="'Instructions'!A73" display="'Instructions'!A73"/>
    <hyperlink ref="Q36" location="'Instructions'!A73" display="'Instructions'!A73"/>
    <hyperlink ref="R36" location="'Instructions'!A73" display="'Instructions'!A73"/>
    <hyperlink ref="S36" location="'Instructions'!A73" display="'Instructions'!A73"/>
    <hyperlink ref="T36" location="'Instructions'!A73" display="'Instructions'!A73"/>
    <hyperlink ref="U36" location="'Instructions'!A73" display="'Instructions'!A73"/>
    <hyperlink ref="V36" location="'Instructions'!A73" display="'Instructions'!A73"/>
    <hyperlink ref="I37" location="'Instructions'!A74" display="Was this a Circle K event?"/>
    <hyperlink ref="J37" location="'Instructions'!A74" display="'Instructions'!A74"/>
    <hyperlink ref="K37" location="'Instructions'!A74" display="'Instructions'!A74"/>
    <hyperlink ref="L37" location="'Instructions'!A74" display="'Instructions'!A74"/>
    <hyperlink ref="M37" location="'Instructions'!A74" display="'Instructions'!A74"/>
    <hyperlink ref="N37" location="'Instructions'!A74" display="'Instructions'!A74"/>
    <hyperlink ref="O37" location="'Instructions'!A74" display="'Instructions'!A74"/>
    <hyperlink ref="P37" location="'Instructions'!A74" display="'Instructions'!A74"/>
    <hyperlink ref="Q37" location="'Instructions'!A74" display="'Instructions'!A74"/>
    <hyperlink ref="R37" location="'Instructions'!A74" display="'Instructions'!A74"/>
    <hyperlink ref="S37" location="'Instructions'!A74" display="'Instructions'!A74"/>
    <hyperlink ref="T37" location="'Instructions'!A74" display="'Instructions'!A74"/>
    <hyperlink ref="U37" location="'Instructions'!A74" display="'Instructions'!A74"/>
    <hyperlink ref="V37" location="'Instructions'!A74" display="'Instructions'!A74"/>
    <hyperlink ref="I38" location="'Instructions'!A76" display="Was this a Kiwanis Family event?"/>
    <hyperlink ref="J38" location="'Instructions'!A76" display="'Instructions'!A76"/>
    <hyperlink ref="K38" location="'Instructions'!A76" display="'Instructions'!A76"/>
    <hyperlink ref="L38" location="'Instructions'!A76" display="'Instructions'!A76"/>
    <hyperlink ref="M38" location="'Instructions'!A76" display="'Instructions'!A76"/>
    <hyperlink ref="N38" location="'Instructions'!A76" display="'Instructions'!A76"/>
    <hyperlink ref="O38" location="'Instructions'!A76" display="'Instructions'!A76"/>
    <hyperlink ref="P38" location="'Instructions'!A76" display="'Instructions'!A76"/>
    <hyperlink ref="Q38" location="'Instructions'!A76" display="'Instructions'!A76"/>
    <hyperlink ref="R38" location="'Instructions'!A76" display="'Instructions'!A76"/>
    <hyperlink ref="S38" location="'Instructions'!A76" display="'Instructions'!A76"/>
    <hyperlink ref="T38" location="'Instructions'!A76" display="'Instructions'!A76"/>
    <hyperlink ref="U38" location="'Instructions'!A76" display="'Instructions'!A76"/>
    <hyperlink ref="V38" location="'Instructions'!A76" display="'Instructions'!A76"/>
    <hyperlink ref="I39" location="'Instructions'!A78" display="Was this event an Interclub?"/>
    <hyperlink ref="J39" location="'Instructions'!A78" display="'Instructions'!A78"/>
    <hyperlink ref="K39" location="'Instructions'!A78" display="'Instructions'!A78"/>
    <hyperlink ref="L39" location="'Instructions'!A78" display="'Instructions'!A78"/>
    <hyperlink ref="M39" location="'Instructions'!A78" display="'Instructions'!A78"/>
    <hyperlink ref="N39" location="'Instructions'!A78" display="'Instructions'!A78"/>
    <hyperlink ref="O39" location="'Instructions'!A78" display="'Instructions'!A78"/>
    <hyperlink ref="P39" location="'Instructions'!A78" display="'Instructions'!A78"/>
    <hyperlink ref="Q39" location="'Instructions'!A78" display="'Instructions'!A78"/>
    <hyperlink ref="R39" location="'Instructions'!A78" display="'Instructions'!A78"/>
    <hyperlink ref="S39" location="'Instructions'!A78" display="'Instructions'!A78"/>
    <hyperlink ref="T39" location="'Instructions'!A78" display="'Instructions'!A78"/>
    <hyperlink ref="U39" location="'Instructions'!A78" display="'Instructions'!A78"/>
    <hyperlink ref="V39" location="'Instructions'!A78" display="'Instructions'!A78"/>
    <hyperlink ref="I40" location="'Instructions'!A83" display="Was this event a Webinar?"/>
    <hyperlink ref="J40" location="'Instructions'!A83" display="'Instructions'!A83"/>
    <hyperlink ref="K40" location="'Instructions'!A83" display="'Instructions'!A83"/>
    <hyperlink ref="L40" location="'Instructions'!A83" display="'Instructions'!A83"/>
    <hyperlink ref="M40" location="'Instructions'!A83" display="'Instructions'!A83"/>
    <hyperlink ref="N40" location="'Instructions'!A83" display="'Instructions'!A83"/>
    <hyperlink ref="O40" location="'Instructions'!A83" display="'Instructions'!A83"/>
    <hyperlink ref="P40" location="'Instructions'!A83" display="'Instructions'!A83"/>
    <hyperlink ref="Q40" location="'Instructions'!A83" display="'Instructions'!A83"/>
    <hyperlink ref="R40" location="'Instructions'!A83" display="'Instructions'!A83"/>
    <hyperlink ref="S40" location="'Instructions'!A83" display="'Instructions'!A83"/>
    <hyperlink ref="T40" location="'Instructions'!A83" display="'Instructions'!A83"/>
    <hyperlink ref="U40" location="'Instructions'!A83" display="'Instructions'!A83"/>
    <hyperlink ref="V40" location="'Instructions'!A83" display="'Instructions'!A83"/>
    <hyperlink ref="I41" location="'Instructions'!A85" display="Was this a Divisional Event?"/>
    <hyperlink ref="J41" location="'Instructions'!A85" display="'Instructions'!A85"/>
    <hyperlink ref="K41" location="'Instructions'!A85" display="'Instructions'!A85"/>
    <hyperlink ref="L41" location="'Instructions'!A85" display="'Instructions'!A85"/>
    <hyperlink ref="M41" location="'Instructions'!A85" display="'Instructions'!A85"/>
    <hyperlink ref="N41" location="'Instructions'!A85" display="'Instructions'!A85"/>
    <hyperlink ref="O41" location="'Instructions'!A85" display="'Instructions'!A85"/>
    <hyperlink ref="P41" location="'Instructions'!A85" display="'Instructions'!A85"/>
    <hyperlink ref="Q41" location="'Instructions'!A85" display="'Instructions'!A85"/>
    <hyperlink ref="R41" location="'Instructions'!A85" display="'Instructions'!A85"/>
    <hyperlink ref="S41" location="'Instructions'!A85" display="'Instructions'!A85"/>
    <hyperlink ref="T41" location="'Instructions'!A85" display="'Instructions'!A85"/>
    <hyperlink ref="U41" location="'Instructions'!A85" display="'Instructions'!A85"/>
    <hyperlink ref="V41" location="'Instructions'!A85" display="'Instructions'!A85"/>
    <hyperlink ref="I42" location="'Instructions'!A87" display="Was this a District Event?"/>
    <hyperlink ref="J42" location="'Instructions'!A87" display="'Instructions'!A87"/>
    <hyperlink ref="K42" location="'Instructions'!A87" display="'Instructions'!A87"/>
    <hyperlink ref="L42" location="'Instructions'!A87" display="'Instructions'!A87"/>
    <hyperlink ref="M42" location="'Instructions'!A87" display="'Instructions'!A87"/>
    <hyperlink ref="N42" location="'Instructions'!A87" display="'Instructions'!A87"/>
    <hyperlink ref="O42" location="'Instructions'!A87" display="'Instructions'!A87"/>
    <hyperlink ref="P42" location="'Instructions'!A87" display="'Instructions'!A87"/>
    <hyperlink ref="Q42" location="'Instructions'!A87" display="'Instructions'!A87"/>
    <hyperlink ref="R42" location="'Instructions'!A87" display="'Instructions'!A87"/>
    <hyperlink ref="S42" location="'Instructions'!A87" display="'Instructions'!A87"/>
    <hyperlink ref="T42" location="'Instructions'!A87" display="'Instructions'!A87"/>
    <hyperlink ref="U42" location="'Instructions'!A87" display="'Instructions'!A87"/>
    <hyperlink ref="V42" location="'Instructions'!A87" display="'Instructions'!A87"/>
    <hyperlink ref="I43" location="'Instructions'!A88" display="Was this an International Event?"/>
    <hyperlink ref="J43" location="'Instructions'!A88" display="'Instructions'!A88"/>
    <hyperlink ref="K43" location="'Instructions'!A88" display="'Instructions'!A88"/>
    <hyperlink ref="L43" location="'Instructions'!A88" display="'Instructions'!A88"/>
    <hyperlink ref="M43" location="'Instructions'!A88" display="'Instructions'!A88"/>
    <hyperlink ref="N43" location="'Instructions'!A88" display="'Instructions'!A88"/>
    <hyperlink ref="O43" location="'Instructions'!A88" display="'Instructions'!A88"/>
    <hyperlink ref="P43" location="'Instructions'!A88" display="'Instructions'!A88"/>
    <hyperlink ref="Q43" location="'Instructions'!A88" display="'Instructions'!A88"/>
    <hyperlink ref="R43" location="'Instructions'!A88" display="'Instructions'!A88"/>
    <hyperlink ref="S43" location="'Instructions'!A88" display="'Instructions'!A88"/>
    <hyperlink ref="T43" location="'Instructions'!A88" display="'Instructions'!A88"/>
    <hyperlink ref="U43" location="'Instructions'!A88" display="'Instructions'!A88"/>
    <hyperlink ref="V43" location="'Instructions'!A88" display="'Instructions'!A88"/>
    <hyperlink ref="I44" location="'Instructions'!A89" display="Was this event Hosted through your Circle K club?"/>
    <hyperlink ref="J44" location="'Instructions'!A89" display="'Instructions'!A89"/>
    <hyperlink ref="K44" location="'Instructions'!A89" display="'Instructions'!A89"/>
    <hyperlink ref="L44" location="'Instructions'!A89" display="'Instructions'!A89"/>
    <hyperlink ref="M44" location="'Instructions'!A89" display="'Instructions'!A89"/>
    <hyperlink ref="N44" location="'Instructions'!A89" display="'Instructions'!A89"/>
    <hyperlink ref="O44" location="'Instructions'!A89" display="'Instructions'!A89"/>
    <hyperlink ref="P44" location="'Instructions'!A89" display="'Instructions'!A89"/>
    <hyperlink ref="Q44" location="'Instructions'!A89" display="'Instructions'!A89"/>
    <hyperlink ref="R44" location="'Instructions'!A89" display="'Instructions'!A89"/>
    <hyperlink ref="S44" location="'Instructions'!A89" display="'Instructions'!A89"/>
    <hyperlink ref="T44" location="'Instructions'!A89" display="'Instructions'!A89"/>
    <hyperlink ref="U44" location="'Instructions'!A89" display="'Instructions'!A89"/>
    <hyperlink ref="V44" location="'Instructions'!A89" display="'Instructions'!A89"/>
  </hyperlinks>
  <pageMargins left="0.75" right="0.75" top="1" bottom="1" header="0.5" footer="0.5"/>
  <pageSetup scale="53" orientation="portrait" horizontalDpi="4294967292" verticalDpi="4294967292"/>
  <colBreaks count="1" manualBreakCount="1">
    <brk id="25" max="45" man="1"/>
  </colBreaks>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N118"/>
  <sheetViews>
    <sheetView view="pageBreakPreview" topLeftCell="B1" workbookViewId="0">
      <selection activeCell="A11" sqref="A11:N12"/>
    </sheetView>
  </sheetViews>
  <sheetFormatPr baseColWidth="10" defaultColWidth="11" defaultRowHeight="15" x14ac:dyDescent="0"/>
  <sheetData>
    <row r="1" spans="1:14" ht="16" customHeight="1">
      <c r="A1" s="129"/>
      <c r="B1" s="129"/>
      <c r="C1" s="129"/>
      <c r="D1" s="129"/>
      <c r="E1" s="129"/>
      <c r="F1" s="129"/>
      <c r="G1" s="129"/>
      <c r="H1" s="129"/>
      <c r="I1" s="129"/>
      <c r="J1" s="129"/>
      <c r="K1" s="129"/>
      <c r="L1" s="129"/>
      <c r="M1" s="129"/>
      <c r="N1" s="129"/>
    </row>
    <row r="2" spans="1:14" ht="16" customHeight="1">
      <c r="A2" s="129"/>
      <c r="B2" s="129"/>
      <c r="C2" s="129"/>
      <c r="D2" s="129"/>
      <c r="E2" s="129"/>
      <c r="F2" s="129"/>
      <c r="G2" s="129"/>
      <c r="H2" s="129"/>
      <c r="I2" s="129"/>
      <c r="J2" s="129"/>
      <c r="K2" s="129"/>
      <c r="L2" s="129"/>
      <c r="M2" s="129"/>
      <c r="N2" s="129"/>
    </row>
    <row r="3" spans="1:14" ht="16" customHeight="1">
      <c r="A3" s="129"/>
      <c r="B3" s="129"/>
      <c r="C3" s="129"/>
      <c r="D3" s="129"/>
      <c r="E3" s="129"/>
      <c r="F3" s="129"/>
      <c r="G3" s="129"/>
      <c r="H3" s="129"/>
      <c r="I3" s="129"/>
      <c r="J3" s="129"/>
      <c r="K3" s="129"/>
      <c r="L3" s="129"/>
      <c r="M3" s="129"/>
      <c r="N3" s="129"/>
    </row>
    <row r="4" spans="1:14" ht="16" customHeight="1">
      <c r="A4" s="129"/>
      <c r="B4" s="129"/>
      <c r="C4" s="129"/>
      <c r="D4" s="129"/>
      <c r="E4" s="129"/>
      <c r="F4" s="129"/>
      <c r="G4" s="129"/>
      <c r="H4" s="129"/>
      <c r="I4" s="129"/>
      <c r="J4" s="129"/>
      <c r="K4" s="129"/>
      <c r="L4" s="129"/>
      <c r="M4" s="129"/>
      <c r="N4" s="129"/>
    </row>
    <row r="5" spans="1:14" ht="16" customHeight="1">
      <c r="A5" s="129"/>
      <c r="B5" s="129"/>
      <c r="C5" s="129"/>
      <c r="D5" s="129"/>
      <c r="E5" s="129"/>
      <c r="F5" s="129"/>
      <c r="G5" s="129"/>
      <c r="H5" s="129"/>
      <c r="I5" s="129"/>
      <c r="J5" s="129"/>
      <c r="K5" s="129"/>
      <c r="L5" s="129"/>
      <c r="M5" s="129"/>
      <c r="N5" s="129"/>
    </row>
    <row r="6" spans="1:14" ht="16" customHeight="1">
      <c r="A6" s="129"/>
      <c r="B6" s="129"/>
      <c r="C6" s="129"/>
      <c r="D6" s="129"/>
      <c r="E6" s="129"/>
      <c r="F6" s="129"/>
      <c r="G6" s="129"/>
      <c r="H6" s="129"/>
      <c r="I6" s="129"/>
      <c r="J6" s="129"/>
      <c r="K6" s="129"/>
      <c r="L6" s="129"/>
      <c r="M6" s="129"/>
      <c r="N6" s="129"/>
    </row>
    <row r="7" spans="1:14" ht="16" customHeight="1">
      <c r="A7" s="129"/>
      <c r="B7" s="129"/>
      <c r="C7" s="129"/>
      <c r="D7" s="129"/>
      <c r="E7" s="129"/>
      <c r="F7" s="129"/>
      <c r="G7" s="129"/>
      <c r="H7" s="129"/>
      <c r="I7" s="129"/>
      <c r="J7" s="129"/>
      <c r="K7" s="129"/>
      <c r="L7" s="129"/>
      <c r="M7" s="129"/>
      <c r="N7" s="129"/>
    </row>
    <row r="8" spans="1:14" ht="16" customHeight="1">
      <c r="A8" s="129"/>
      <c r="B8" s="129"/>
      <c r="C8" s="129"/>
      <c r="D8" s="129"/>
      <c r="E8" s="129"/>
      <c r="F8" s="129"/>
      <c r="G8" s="129"/>
      <c r="H8" s="129"/>
      <c r="I8" s="129"/>
      <c r="J8" s="129"/>
      <c r="K8" s="129"/>
      <c r="L8" s="129"/>
      <c r="M8" s="129"/>
      <c r="N8" s="129"/>
    </row>
    <row r="9" spans="1:14" ht="16" customHeight="1">
      <c r="A9" s="129"/>
      <c r="B9" s="129"/>
      <c r="C9" s="129"/>
      <c r="D9" s="129"/>
      <c r="E9" s="129"/>
      <c r="F9" s="129"/>
      <c r="G9" s="129"/>
      <c r="H9" s="129"/>
      <c r="I9" s="129"/>
      <c r="J9" s="129"/>
      <c r="K9" s="129"/>
      <c r="L9" s="129"/>
      <c r="M9" s="129"/>
      <c r="N9" s="129"/>
    </row>
    <row r="10" spans="1:14" ht="10.5" customHeight="1">
      <c r="A10" s="129"/>
      <c r="B10" s="129"/>
      <c r="C10" s="129"/>
      <c r="D10" s="129"/>
      <c r="E10" s="129"/>
      <c r="F10" s="129"/>
      <c r="G10" s="129"/>
      <c r="H10" s="129"/>
      <c r="I10" s="129"/>
      <c r="J10" s="129"/>
      <c r="K10" s="129"/>
      <c r="L10" s="129"/>
      <c r="M10" s="129"/>
      <c r="N10" s="129"/>
    </row>
    <row r="11" spans="1:14" ht="15" customHeight="1">
      <c r="A11" s="264" t="s">
        <v>95</v>
      </c>
      <c r="B11" s="264"/>
      <c r="C11" s="264"/>
      <c r="D11" s="264"/>
      <c r="E11" s="264"/>
      <c r="F11" s="264"/>
      <c r="G11" s="264"/>
      <c r="H11" s="264"/>
      <c r="I11" s="264"/>
      <c r="J11" s="264"/>
      <c r="K11" s="264"/>
      <c r="L11" s="264"/>
      <c r="M11" s="264"/>
      <c r="N11" s="264"/>
    </row>
    <row r="12" spans="1:14" ht="15" customHeight="1">
      <c r="A12" s="264"/>
      <c r="B12" s="264"/>
      <c r="C12" s="264"/>
      <c r="D12" s="264"/>
      <c r="E12" s="264"/>
      <c r="F12" s="264"/>
      <c r="G12" s="264"/>
      <c r="H12" s="264"/>
      <c r="I12" s="264"/>
      <c r="J12" s="264"/>
      <c r="K12" s="264"/>
      <c r="L12" s="264"/>
      <c r="M12" s="264"/>
      <c r="N12" s="264"/>
    </row>
    <row r="13" spans="1:14" ht="16" customHeight="1">
      <c r="A13" s="270" t="s">
        <v>101</v>
      </c>
      <c r="B13" s="270"/>
      <c r="C13" s="270"/>
      <c r="D13" s="70" t="s">
        <v>102</v>
      </c>
      <c r="E13" s="70"/>
      <c r="F13" s="70"/>
      <c r="G13" s="70"/>
      <c r="H13" s="271" t="s">
        <v>103</v>
      </c>
      <c r="I13" s="271"/>
      <c r="J13" s="271"/>
      <c r="K13" s="272" t="s">
        <v>104</v>
      </c>
      <c r="L13" s="272"/>
      <c r="M13" s="272"/>
      <c r="N13" s="279"/>
    </row>
    <row r="14" spans="1:14" ht="16">
      <c r="A14" s="273">
        <f>COUNTA(B18:F118)</f>
        <v>0</v>
      </c>
      <c r="B14" s="273"/>
      <c r="C14" s="273"/>
      <c r="D14" s="274">
        <f>SUM(G18:I118)</f>
        <v>0</v>
      </c>
      <c r="E14" s="275"/>
      <c r="F14" s="275"/>
      <c r="G14" s="276"/>
      <c r="H14" s="277">
        <f>SUM(J18:J118)</f>
        <v>0</v>
      </c>
      <c r="I14" s="277"/>
      <c r="J14" s="277"/>
      <c r="K14" s="274">
        <f>SUM(K18:K118)</f>
        <v>0</v>
      </c>
      <c r="L14" s="275"/>
      <c r="M14" s="276"/>
      <c r="N14" s="280"/>
    </row>
    <row r="15" spans="1:14" ht="15" customHeight="1">
      <c r="A15" s="278"/>
      <c r="B15" s="278"/>
      <c r="C15" s="278"/>
      <c r="D15" s="278"/>
      <c r="E15" s="278"/>
      <c r="F15" s="278"/>
      <c r="G15" s="278"/>
      <c r="H15" s="278"/>
      <c r="I15" s="278"/>
      <c r="J15" s="278"/>
      <c r="K15" s="278"/>
      <c r="L15" s="278"/>
      <c r="M15" s="278"/>
      <c r="N15" s="278"/>
    </row>
    <row r="16" spans="1:14" ht="16" customHeight="1">
      <c r="A16" s="256" t="s">
        <v>96</v>
      </c>
      <c r="B16" s="258" t="s">
        <v>107</v>
      </c>
      <c r="C16" s="259"/>
      <c r="D16" s="259"/>
      <c r="E16" s="259"/>
      <c r="F16" s="260"/>
      <c r="G16" s="265" t="s">
        <v>97</v>
      </c>
      <c r="H16" s="265" t="s">
        <v>99</v>
      </c>
      <c r="I16" s="265" t="s">
        <v>98</v>
      </c>
      <c r="J16" s="266" t="s">
        <v>103</v>
      </c>
      <c r="K16" s="267" t="s">
        <v>104</v>
      </c>
      <c r="L16" s="268" t="s">
        <v>100</v>
      </c>
      <c r="M16" s="268"/>
      <c r="N16" s="268"/>
    </row>
    <row r="17" spans="1:14" ht="16" customHeight="1">
      <c r="A17" s="257"/>
      <c r="B17" s="261"/>
      <c r="C17" s="262"/>
      <c r="D17" s="262"/>
      <c r="E17" s="262"/>
      <c r="F17" s="263"/>
      <c r="G17" s="265"/>
      <c r="H17" s="265"/>
      <c r="I17" s="265"/>
      <c r="J17" s="266"/>
      <c r="K17" s="267"/>
      <c r="L17" s="268"/>
      <c r="M17" s="268"/>
      <c r="N17" s="268"/>
    </row>
    <row r="18" spans="1:14" ht="16">
      <c r="A18" s="6">
        <v>1</v>
      </c>
      <c r="B18" s="129"/>
      <c r="C18" s="129"/>
      <c r="D18" s="129"/>
      <c r="E18" s="129"/>
      <c r="F18" s="129"/>
      <c r="G18" s="14"/>
      <c r="H18" s="14"/>
      <c r="I18" s="14"/>
      <c r="J18" s="14"/>
      <c r="K18" s="14"/>
      <c r="L18" s="129"/>
      <c r="M18" s="129"/>
      <c r="N18" s="129"/>
    </row>
    <row r="19" spans="1:14" ht="16">
      <c r="A19" s="6">
        <f>A18+1</f>
        <v>2</v>
      </c>
      <c r="B19" s="253"/>
      <c r="C19" s="254"/>
      <c r="D19" s="254"/>
      <c r="E19" s="254"/>
      <c r="F19" s="255"/>
      <c r="G19" s="14"/>
      <c r="H19" s="15"/>
      <c r="I19" s="15"/>
      <c r="J19" s="15"/>
      <c r="K19" s="15"/>
      <c r="L19" s="253"/>
      <c r="M19" s="254"/>
      <c r="N19" s="255"/>
    </row>
    <row r="20" spans="1:14" ht="16">
      <c r="A20" s="29">
        <f t="shared" ref="A20:A83" si="0">A19+1</f>
        <v>3</v>
      </c>
      <c r="B20" s="253"/>
      <c r="C20" s="254"/>
      <c r="D20" s="254"/>
      <c r="E20" s="254"/>
      <c r="F20" s="255"/>
      <c r="G20" s="14"/>
      <c r="H20" s="15"/>
      <c r="I20" s="15"/>
      <c r="J20" s="15"/>
      <c r="K20" s="15"/>
      <c r="L20" s="253"/>
      <c r="M20" s="254"/>
      <c r="N20" s="255"/>
    </row>
    <row r="21" spans="1:14" ht="16">
      <c r="A21" s="29">
        <f t="shared" si="0"/>
        <v>4</v>
      </c>
      <c r="B21" s="253"/>
      <c r="C21" s="254"/>
      <c r="D21" s="254"/>
      <c r="E21" s="254"/>
      <c r="F21" s="255"/>
      <c r="G21" s="14"/>
      <c r="H21" s="15"/>
      <c r="I21" s="15"/>
      <c r="J21" s="15"/>
      <c r="K21" s="15"/>
      <c r="L21" s="253"/>
      <c r="M21" s="254"/>
      <c r="N21" s="255"/>
    </row>
    <row r="22" spans="1:14" ht="16">
      <c r="A22" s="29">
        <f t="shared" si="0"/>
        <v>5</v>
      </c>
      <c r="B22" s="253"/>
      <c r="C22" s="254"/>
      <c r="D22" s="254"/>
      <c r="E22" s="254"/>
      <c r="F22" s="255"/>
      <c r="G22" s="14"/>
      <c r="H22" s="15"/>
      <c r="I22" s="15"/>
      <c r="J22" s="15"/>
      <c r="K22" s="15"/>
      <c r="L22" s="253"/>
      <c r="M22" s="254"/>
      <c r="N22" s="255"/>
    </row>
    <row r="23" spans="1:14" ht="16">
      <c r="A23" s="29">
        <f t="shared" si="0"/>
        <v>6</v>
      </c>
      <c r="B23" s="253"/>
      <c r="C23" s="254"/>
      <c r="D23" s="254"/>
      <c r="E23" s="254"/>
      <c r="F23" s="255"/>
      <c r="G23" s="14"/>
      <c r="H23" s="15"/>
      <c r="I23" s="15"/>
      <c r="J23" s="15"/>
      <c r="K23" s="15"/>
      <c r="L23" s="253"/>
      <c r="M23" s="254"/>
      <c r="N23" s="255"/>
    </row>
    <row r="24" spans="1:14" ht="16">
      <c r="A24" s="29">
        <f t="shared" si="0"/>
        <v>7</v>
      </c>
      <c r="B24" s="253"/>
      <c r="C24" s="254"/>
      <c r="D24" s="254"/>
      <c r="E24" s="254"/>
      <c r="F24" s="255"/>
      <c r="G24" s="14"/>
      <c r="H24" s="15"/>
      <c r="I24" s="15"/>
      <c r="J24" s="15"/>
      <c r="K24" s="15"/>
      <c r="L24" s="253"/>
      <c r="M24" s="254"/>
      <c r="N24" s="255"/>
    </row>
    <row r="25" spans="1:14" ht="16">
      <c r="A25" s="29">
        <f t="shared" si="0"/>
        <v>8</v>
      </c>
      <c r="B25" s="253"/>
      <c r="C25" s="254"/>
      <c r="D25" s="254"/>
      <c r="E25" s="254"/>
      <c r="F25" s="255"/>
      <c r="G25" s="14"/>
      <c r="H25" s="15"/>
      <c r="I25" s="15"/>
      <c r="J25" s="15"/>
      <c r="K25" s="15"/>
      <c r="L25" s="253"/>
      <c r="M25" s="254"/>
      <c r="N25" s="255"/>
    </row>
    <row r="26" spans="1:14" ht="16">
      <c r="A26" s="29">
        <f t="shared" si="0"/>
        <v>9</v>
      </c>
      <c r="B26" s="253"/>
      <c r="C26" s="254"/>
      <c r="D26" s="254"/>
      <c r="E26" s="254"/>
      <c r="F26" s="255"/>
      <c r="G26" s="14"/>
      <c r="H26" s="15"/>
      <c r="I26" s="15"/>
      <c r="J26" s="15"/>
      <c r="K26" s="15"/>
      <c r="L26" s="253"/>
      <c r="M26" s="254"/>
      <c r="N26" s="255"/>
    </row>
    <row r="27" spans="1:14" ht="16">
      <c r="A27" s="29">
        <f t="shared" si="0"/>
        <v>10</v>
      </c>
      <c r="B27" s="253"/>
      <c r="C27" s="254"/>
      <c r="D27" s="254"/>
      <c r="E27" s="254"/>
      <c r="F27" s="255"/>
      <c r="G27" s="14"/>
      <c r="H27" s="15"/>
      <c r="I27" s="15"/>
      <c r="J27" s="15"/>
      <c r="K27" s="15"/>
      <c r="L27" s="253"/>
      <c r="M27" s="254"/>
      <c r="N27" s="255"/>
    </row>
    <row r="28" spans="1:14" ht="16">
      <c r="A28" s="29">
        <f t="shared" si="0"/>
        <v>11</v>
      </c>
      <c r="B28" s="253"/>
      <c r="C28" s="254"/>
      <c r="D28" s="254"/>
      <c r="E28" s="254"/>
      <c r="F28" s="255"/>
      <c r="G28" s="14"/>
      <c r="H28" s="15"/>
      <c r="I28" s="15"/>
      <c r="J28" s="15"/>
      <c r="K28" s="15"/>
      <c r="L28" s="253"/>
      <c r="M28" s="254"/>
      <c r="N28" s="255"/>
    </row>
    <row r="29" spans="1:14" ht="16">
      <c r="A29" s="29">
        <f t="shared" si="0"/>
        <v>12</v>
      </c>
      <c r="B29" s="253"/>
      <c r="C29" s="254"/>
      <c r="D29" s="254"/>
      <c r="E29" s="254"/>
      <c r="F29" s="255"/>
      <c r="G29" s="14"/>
      <c r="H29" s="15"/>
      <c r="I29" s="15"/>
      <c r="J29" s="15"/>
      <c r="K29" s="15"/>
      <c r="L29" s="253"/>
      <c r="M29" s="254"/>
      <c r="N29" s="255"/>
    </row>
    <row r="30" spans="1:14" ht="16">
      <c r="A30" s="29">
        <f t="shared" si="0"/>
        <v>13</v>
      </c>
      <c r="B30" s="253"/>
      <c r="C30" s="254"/>
      <c r="D30" s="254"/>
      <c r="E30" s="254"/>
      <c r="F30" s="255"/>
      <c r="G30" s="14"/>
      <c r="H30" s="15"/>
      <c r="I30" s="15"/>
      <c r="J30" s="15"/>
      <c r="K30" s="15"/>
      <c r="L30" s="253"/>
      <c r="M30" s="254"/>
      <c r="N30" s="255"/>
    </row>
    <row r="31" spans="1:14" ht="16">
      <c r="A31" s="29">
        <f t="shared" si="0"/>
        <v>14</v>
      </c>
      <c r="B31" s="253"/>
      <c r="C31" s="254"/>
      <c r="D31" s="254"/>
      <c r="E31" s="254"/>
      <c r="F31" s="255"/>
      <c r="G31" s="14"/>
      <c r="H31" s="15"/>
      <c r="I31" s="15"/>
      <c r="J31" s="15"/>
      <c r="K31" s="15"/>
      <c r="L31" s="253"/>
      <c r="M31" s="254"/>
      <c r="N31" s="255"/>
    </row>
    <row r="32" spans="1:14" ht="16">
      <c r="A32" s="29">
        <f t="shared" si="0"/>
        <v>15</v>
      </c>
      <c r="B32" s="253"/>
      <c r="C32" s="254"/>
      <c r="D32" s="254"/>
      <c r="E32" s="254"/>
      <c r="F32" s="255"/>
      <c r="G32" s="14"/>
      <c r="H32" s="15"/>
      <c r="I32" s="15"/>
      <c r="J32" s="15"/>
      <c r="K32" s="15"/>
      <c r="L32" s="253"/>
      <c r="M32" s="254"/>
      <c r="N32" s="255"/>
    </row>
    <row r="33" spans="1:14" ht="16">
      <c r="A33" s="29">
        <f t="shared" si="0"/>
        <v>16</v>
      </c>
      <c r="B33" s="253"/>
      <c r="C33" s="254"/>
      <c r="D33" s="254"/>
      <c r="E33" s="254"/>
      <c r="F33" s="255"/>
      <c r="G33" s="14"/>
      <c r="H33" s="15"/>
      <c r="I33" s="15"/>
      <c r="J33" s="15"/>
      <c r="K33" s="15"/>
      <c r="L33" s="253"/>
      <c r="M33" s="254"/>
      <c r="N33" s="255"/>
    </row>
    <row r="34" spans="1:14" ht="16">
      <c r="A34" s="29">
        <f t="shared" si="0"/>
        <v>17</v>
      </c>
      <c r="B34" s="253"/>
      <c r="C34" s="254"/>
      <c r="D34" s="254"/>
      <c r="E34" s="254"/>
      <c r="F34" s="255"/>
      <c r="G34" s="14"/>
      <c r="H34" s="15"/>
      <c r="I34" s="15"/>
      <c r="J34" s="15"/>
      <c r="K34" s="15"/>
      <c r="L34" s="253"/>
      <c r="M34" s="254"/>
      <c r="N34" s="255"/>
    </row>
    <row r="35" spans="1:14" ht="16">
      <c r="A35" s="29">
        <f t="shared" si="0"/>
        <v>18</v>
      </c>
      <c r="B35" s="253"/>
      <c r="C35" s="254"/>
      <c r="D35" s="254"/>
      <c r="E35" s="254"/>
      <c r="F35" s="255"/>
      <c r="G35" s="14"/>
      <c r="H35" s="15"/>
      <c r="I35" s="15"/>
      <c r="J35" s="15"/>
      <c r="K35" s="15"/>
      <c r="L35" s="253"/>
      <c r="M35" s="254"/>
      <c r="N35" s="255"/>
    </row>
    <row r="36" spans="1:14" ht="16">
      <c r="A36" s="29">
        <f t="shared" si="0"/>
        <v>19</v>
      </c>
      <c r="B36" s="253"/>
      <c r="C36" s="254"/>
      <c r="D36" s="254"/>
      <c r="E36" s="254"/>
      <c r="F36" s="255"/>
      <c r="G36" s="14"/>
      <c r="H36" s="15"/>
      <c r="I36" s="15"/>
      <c r="J36" s="15"/>
      <c r="K36" s="15"/>
      <c r="L36" s="253"/>
      <c r="M36" s="254"/>
      <c r="N36" s="255"/>
    </row>
    <row r="37" spans="1:14" ht="16">
      <c r="A37" s="29">
        <f t="shared" si="0"/>
        <v>20</v>
      </c>
      <c r="B37" s="253"/>
      <c r="C37" s="254"/>
      <c r="D37" s="254"/>
      <c r="E37" s="254"/>
      <c r="F37" s="255"/>
      <c r="G37" s="14"/>
      <c r="H37" s="15"/>
      <c r="I37" s="15"/>
      <c r="J37" s="15"/>
      <c r="K37" s="15"/>
      <c r="L37" s="253"/>
      <c r="M37" s="254"/>
      <c r="N37" s="255"/>
    </row>
    <row r="38" spans="1:14" ht="16">
      <c r="A38" s="29">
        <f t="shared" si="0"/>
        <v>21</v>
      </c>
      <c r="B38" s="253"/>
      <c r="C38" s="254"/>
      <c r="D38" s="254"/>
      <c r="E38" s="254"/>
      <c r="F38" s="255"/>
      <c r="G38" s="14"/>
      <c r="H38" s="15"/>
      <c r="I38" s="15"/>
      <c r="J38" s="15"/>
      <c r="K38" s="15"/>
      <c r="L38" s="253"/>
      <c r="M38" s="254"/>
      <c r="N38" s="255"/>
    </row>
    <row r="39" spans="1:14" ht="16">
      <c r="A39" s="29">
        <f t="shared" si="0"/>
        <v>22</v>
      </c>
      <c r="B39" s="238"/>
      <c r="C39" s="239"/>
      <c r="D39" s="239"/>
      <c r="E39" s="239"/>
      <c r="F39" s="240"/>
      <c r="G39" s="14"/>
      <c r="H39" s="15"/>
      <c r="I39" s="15"/>
      <c r="J39" s="15"/>
      <c r="K39" s="15"/>
      <c r="L39" s="253"/>
      <c r="M39" s="254"/>
      <c r="N39" s="255"/>
    </row>
    <row r="40" spans="1:14" ht="16">
      <c r="A40" s="29">
        <f t="shared" si="0"/>
        <v>23</v>
      </c>
      <c r="B40" s="253"/>
      <c r="C40" s="254"/>
      <c r="D40" s="254"/>
      <c r="E40" s="254"/>
      <c r="F40" s="255"/>
      <c r="G40" s="14"/>
      <c r="H40" s="15"/>
      <c r="I40" s="15"/>
      <c r="J40" s="15"/>
      <c r="K40" s="15"/>
      <c r="L40" s="253"/>
      <c r="M40" s="254"/>
      <c r="N40" s="255"/>
    </row>
    <row r="41" spans="1:14" ht="16">
      <c r="A41" s="29">
        <f t="shared" si="0"/>
        <v>24</v>
      </c>
      <c r="B41" s="253"/>
      <c r="C41" s="254"/>
      <c r="D41" s="254"/>
      <c r="E41" s="254"/>
      <c r="F41" s="255"/>
      <c r="G41" s="14"/>
      <c r="H41" s="15"/>
      <c r="I41" s="15"/>
      <c r="J41" s="15"/>
      <c r="K41" s="15"/>
      <c r="L41" s="253"/>
      <c r="M41" s="254"/>
      <c r="N41" s="255"/>
    </row>
    <row r="42" spans="1:14" ht="16" customHeight="1">
      <c r="A42" s="29">
        <f t="shared" si="0"/>
        <v>25</v>
      </c>
      <c r="B42" s="253"/>
      <c r="C42" s="254"/>
      <c r="D42" s="254"/>
      <c r="E42" s="254"/>
      <c r="F42" s="255"/>
      <c r="G42" s="14"/>
      <c r="H42" s="15"/>
      <c r="I42" s="15"/>
      <c r="J42" s="15"/>
      <c r="K42" s="15"/>
      <c r="L42" s="253"/>
      <c r="M42" s="254"/>
      <c r="N42" s="255"/>
    </row>
    <row r="43" spans="1:14" ht="16">
      <c r="A43" s="29">
        <f t="shared" si="0"/>
        <v>26</v>
      </c>
      <c r="B43" s="253"/>
      <c r="C43" s="254"/>
      <c r="D43" s="254"/>
      <c r="E43" s="254"/>
      <c r="F43" s="255"/>
      <c r="G43" s="14"/>
      <c r="H43" s="15"/>
      <c r="I43" s="15"/>
      <c r="J43" s="15"/>
      <c r="K43" s="15"/>
      <c r="L43" s="253"/>
      <c r="M43" s="254"/>
      <c r="N43" s="269"/>
    </row>
    <row r="44" spans="1:14" ht="16">
      <c r="A44" s="29">
        <f t="shared" si="0"/>
        <v>27</v>
      </c>
      <c r="B44" s="253"/>
      <c r="C44" s="254"/>
      <c r="D44" s="254"/>
      <c r="E44" s="254"/>
      <c r="F44" s="255"/>
      <c r="G44" s="14"/>
      <c r="H44" s="15"/>
      <c r="I44" s="15"/>
      <c r="J44" s="15"/>
      <c r="K44" s="15"/>
      <c r="L44" s="253"/>
      <c r="M44" s="254"/>
      <c r="N44" s="269"/>
    </row>
    <row r="45" spans="1:14" ht="16">
      <c r="A45" s="29">
        <f t="shared" si="0"/>
        <v>28</v>
      </c>
      <c r="B45" s="253"/>
      <c r="C45" s="254"/>
      <c r="D45" s="254"/>
      <c r="E45" s="254"/>
      <c r="F45" s="255"/>
      <c r="G45" s="14"/>
      <c r="H45" s="15"/>
      <c r="I45" s="15"/>
      <c r="J45" s="15"/>
      <c r="K45" s="15"/>
      <c r="L45" s="253"/>
      <c r="M45" s="254"/>
      <c r="N45" s="269"/>
    </row>
    <row r="46" spans="1:14" ht="16">
      <c r="A46" s="29">
        <f t="shared" si="0"/>
        <v>29</v>
      </c>
      <c r="B46" s="253"/>
      <c r="C46" s="254"/>
      <c r="D46" s="254"/>
      <c r="E46" s="254"/>
      <c r="F46" s="255"/>
      <c r="G46" s="14"/>
      <c r="H46" s="15"/>
      <c r="I46" s="15"/>
      <c r="J46" s="15"/>
      <c r="K46" s="15"/>
      <c r="L46" s="253"/>
      <c r="M46" s="254"/>
      <c r="N46" s="269"/>
    </row>
    <row r="47" spans="1:14" ht="16">
      <c r="A47" s="29">
        <f t="shared" si="0"/>
        <v>30</v>
      </c>
      <c r="B47" s="253"/>
      <c r="C47" s="254"/>
      <c r="D47" s="254"/>
      <c r="E47" s="254"/>
      <c r="F47" s="255"/>
      <c r="G47" s="14"/>
      <c r="H47" s="15"/>
      <c r="I47" s="15"/>
      <c r="J47" s="15"/>
      <c r="K47" s="15"/>
      <c r="L47" s="253"/>
      <c r="M47" s="254"/>
      <c r="N47" s="269"/>
    </row>
    <row r="48" spans="1:14" ht="16">
      <c r="A48" s="29">
        <f t="shared" si="0"/>
        <v>31</v>
      </c>
      <c r="B48" s="253"/>
      <c r="C48" s="254"/>
      <c r="D48" s="254"/>
      <c r="E48" s="254"/>
      <c r="F48" s="255"/>
      <c r="G48" s="14"/>
      <c r="H48" s="15"/>
      <c r="I48" s="15"/>
      <c r="J48" s="15"/>
      <c r="K48" s="15"/>
      <c r="L48" s="253"/>
      <c r="M48" s="254"/>
      <c r="N48" s="269"/>
    </row>
    <row r="49" spans="1:14" ht="16">
      <c r="A49" s="29">
        <f t="shared" si="0"/>
        <v>32</v>
      </c>
      <c r="B49" s="253"/>
      <c r="C49" s="254"/>
      <c r="D49" s="254"/>
      <c r="E49" s="254"/>
      <c r="F49" s="255"/>
      <c r="G49" s="14"/>
      <c r="H49" s="15"/>
      <c r="I49" s="15"/>
      <c r="J49" s="15"/>
      <c r="K49" s="15"/>
      <c r="L49" s="253"/>
      <c r="M49" s="254"/>
      <c r="N49" s="269"/>
    </row>
    <row r="50" spans="1:14" ht="16">
      <c r="A50" s="29">
        <f t="shared" si="0"/>
        <v>33</v>
      </c>
      <c r="B50" s="253"/>
      <c r="C50" s="254"/>
      <c r="D50" s="254"/>
      <c r="E50" s="254"/>
      <c r="F50" s="255"/>
      <c r="G50" s="14"/>
      <c r="H50" s="15"/>
      <c r="I50" s="15"/>
      <c r="J50" s="15"/>
      <c r="K50" s="15"/>
      <c r="L50" s="253"/>
      <c r="M50" s="254"/>
      <c r="N50" s="269"/>
    </row>
    <row r="51" spans="1:14" ht="16">
      <c r="A51" s="29">
        <f t="shared" si="0"/>
        <v>34</v>
      </c>
      <c r="B51" s="253"/>
      <c r="C51" s="254"/>
      <c r="D51" s="254"/>
      <c r="E51" s="254"/>
      <c r="F51" s="255"/>
      <c r="G51" s="14"/>
      <c r="H51" s="15"/>
      <c r="I51" s="15"/>
      <c r="J51" s="15"/>
      <c r="K51" s="15"/>
      <c r="L51" s="253"/>
      <c r="M51" s="254"/>
      <c r="N51" s="269"/>
    </row>
    <row r="52" spans="1:14" ht="16">
      <c r="A52" s="29">
        <f t="shared" si="0"/>
        <v>35</v>
      </c>
      <c r="B52" s="253"/>
      <c r="C52" s="254"/>
      <c r="D52" s="254"/>
      <c r="E52" s="254"/>
      <c r="F52" s="255"/>
      <c r="G52" s="14"/>
      <c r="H52" s="15"/>
      <c r="I52" s="15"/>
      <c r="J52" s="15"/>
      <c r="K52" s="15"/>
      <c r="L52" s="253"/>
      <c r="M52" s="254"/>
      <c r="N52" s="269"/>
    </row>
    <row r="53" spans="1:14" ht="16">
      <c r="A53" s="29">
        <f t="shared" si="0"/>
        <v>36</v>
      </c>
      <c r="B53" s="253"/>
      <c r="C53" s="254"/>
      <c r="D53" s="254"/>
      <c r="E53" s="254"/>
      <c r="F53" s="255"/>
      <c r="G53" s="14"/>
      <c r="H53" s="15"/>
      <c r="I53" s="15"/>
      <c r="J53" s="15"/>
      <c r="K53" s="15"/>
      <c r="L53" s="253"/>
      <c r="M53" s="254"/>
      <c r="N53" s="269"/>
    </row>
    <row r="54" spans="1:14" ht="16">
      <c r="A54" s="29">
        <f t="shared" si="0"/>
        <v>37</v>
      </c>
      <c r="B54" s="253"/>
      <c r="C54" s="254"/>
      <c r="D54" s="254"/>
      <c r="E54" s="254"/>
      <c r="F54" s="255"/>
      <c r="G54" s="14"/>
      <c r="H54" s="15"/>
      <c r="I54" s="15"/>
      <c r="J54" s="15"/>
      <c r="K54" s="15"/>
      <c r="L54" s="253"/>
      <c r="M54" s="254"/>
      <c r="N54" s="269"/>
    </row>
    <row r="55" spans="1:14" ht="16">
      <c r="A55" s="29">
        <f t="shared" si="0"/>
        <v>38</v>
      </c>
      <c r="B55" s="253"/>
      <c r="C55" s="254"/>
      <c r="D55" s="254"/>
      <c r="E55" s="254"/>
      <c r="F55" s="255"/>
      <c r="G55" s="14"/>
      <c r="H55" s="15"/>
      <c r="I55" s="15"/>
      <c r="J55" s="15"/>
      <c r="K55" s="15"/>
      <c r="L55" s="253"/>
      <c r="M55" s="254"/>
      <c r="N55" s="269"/>
    </row>
    <row r="56" spans="1:14" ht="16">
      <c r="A56" s="29">
        <f t="shared" si="0"/>
        <v>39</v>
      </c>
      <c r="B56" s="253"/>
      <c r="C56" s="254"/>
      <c r="D56" s="254"/>
      <c r="E56" s="254"/>
      <c r="F56" s="255"/>
      <c r="G56" s="14"/>
      <c r="H56" s="15"/>
      <c r="I56" s="15"/>
      <c r="J56" s="15"/>
      <c r="K56" s="15"/>
      <c r="L56" s="253"/>
      <c r="M56" s="254"/>
      <c r="N56" s="269"/>
    </row>
    <row r="57" spans="1:14" ht="16">
      <c r="A57" s="29">
        <f t="shared" si="0"/>
        <v>40</v>
      </c>
      <c r="B57" s="253"/>
      <c r="C57" s="254"/>
      <c r="D57" s="254"/>
      <c r="E57" s="254"/>
      <c r="F57" s="255"/>
      <c r="G57" s="14"/>
      <c r="H57" s="15"/>
      <c r="I57" s="15"/>
      <c r="J57" s="15"/>
      <c r="K57" s="15"/>
      <c r="L57" s="253"/>
      <c r="M57" s="254"/>
      <c r="N57" s="269"/>
    </row>
    <row r="58" spans="1:14" ht="16">
      <c r="A58" s="29">
        <f t="shared" si="0"/>
        <v>41</v>
      </c>
      <c r="B58" s="253"/>
      <c r="C58" s="254"/>
      <c r="D58" s="254"/>
      <c r="E58" s="254"/>
      <c r="F58" s="255"/>
      <c r="G58" s="14"/>
      <c r="H58" s="15"/>
      <c r="I58" s="15"/>
      <c r="J58" s="15"/>
      <c r="K58" s="15"/>
      <c r="L58" s="253"/>
      <c r="M58" s="254"/>
      <c r="N58" s="269"/>
    </row>
    <row r="59" spans="1:14" ht="16">
      <c r="A59" s="29">
        <f t="shared" si="0"/>
        <v>42</v>
      </c>
      <c r="B59" s="253"/>
      <c r="C59" s="254"/>
      <c r="D59" s="254"/>
      <c r="E59" s="254"/>
      <c r="F59" s="255"/>
      <c r="G59" s="14"/>
      <c r="H59" s="15"/>
      <c r="I59" s="15"/>
      <c r="J59" s="15"/>
      <c r="K59" s="15"/>
      <c r="L59" s="253"/>
      <c r="M59" s="254"/>
      <c r="N59" s="269"/>
    </row>
    <row r="60" spans="1:14" ht="16">
      <c r="A60" s="29">
        <f t="shared" si="0"/>
        <v>43</v>
      </c>
      <c r="B60" s="253"/>
      <c r="C60" s="254"/>
      <c r="D60" s="254"/>
      <c r="E60" s="254"/>
      <c r="F60" s="255"/>
      <c r="G60" s="14"/>
      <c r="H60" s="15"/>
      <c r="I60" s="15"/>
      <c r="J60" s="15"/>
      <c r="K60" s="15"/>
      <c r="L60" s="253"/>
      <c r="M60" s="254"/>
      <c r="N60" s="269"/>
    </row>
    <row r="61" spans="1:14" ht="16">
      <c r="A61" s="29">
        <f t="shared" si="0"/>
        <v>44</v>
      </c>
      <c r="B61" s="253"/>
      <c r="C61" s="254"/>
      <c r="D61" s="254"/>
      <c r="E61" s="254"/>
      <c r="F61" s="255"/>
      <c r="G61" s="14"/>
      <c r="H61" s="15"/>
      <c r="I61" s="15"/>
      <c r="J61" s="15"/>
      <c r="K61" s="15"/>
      <c r="L61" s="253"/>
      <c r="M61" s="254"/>
      <c r="N61" s="269"/>
    </row>
    <row r="62" spans="1:14" ht="16">
      <c r="A62" s="29">
        <f t="shared" si="0"/>
        <v>45</v>
      </c>
      <c r="B62" s="253"/>
      <c r="C62" s="254"/>
      <c r="D62" s="254"/>
      <c r="E62" s="254"/>
      <c r="F62" s="255"/>
      <c r="G62" s="14"/>
      <c r="H62" s="15"/>
      <c r="I62" s="15"/>
      <c r="J62" s="15"/>
      <c r="K62" s="15"/>
      <c r="L62" s="253"/>
      <c r="M62" s="254"/>
      <c r="N62" s="269"/>
    </row>
    <row r="63" spans="1:14" ht="16">
      <c r="A63" s="29">
        <f t="shared" si="0"/>
        <v>46</v>
      </c>
      <c r="B63" s="253"/>
      <c r="C63" s="254"/>
      <c r="D63" s="254"/>
      <c r="E63" s="254"/>
      <c r="F63" s="255"/>
      <c r="G63" s="14"/>
      <c r="H63" s="15"/>
      <c r="I63" s="15"/>
      <c r="J63" s="15"/>
      <c r="K63" s="15"/>
      <c r="L63" s="253"/>
      <c r="M63" s="254"/>
      <c r="N63" s="269"/>
    </row>
    <row r="64" spans="1:14" ht="16">
      <c r="A64" s="29">
        <f t="shared" si="0"/>
        <v>47</v>
      </c>
      <c r="B64" s="253"/>
      <c r="C64" s="254"/>
      <c r="D64" s="254"/>
      <c r="E64" s="254"/>
      <c r="F64" s="255"/>
      <c r="G64" s="14"/>
      <c r="H64" s="15"/>
      <c r="I64" s="15"/>
      <c r="J64" s="15"/>
      <c r="K64" s="15"/>
      <c r="L64" s="253"/>
      <c r="M64" s="254"/>
      <c r="N64" s="269"/>
    </row>
    <row r="65" spans="1:14" ht="16">
      <c r="A65" s="29">
        <f t="shared" si="0"/>
        <v>48</v>
      </c>
      <c r="B65" s="253"/>
      <c r="C65" s="254"/>
      <c r="D65" s="254"/>
      <c r="E65" s="254"/>
      <c r="F65" s="255"/>
      <c r="G65" s="14"/>
      <c r="H65" s="15"/>
      <c r="I65" s="15"/>
      <c r="J65" s="15"/>
      <c r="K65" s="15"/>
      <c r="L65" s="253"/>
      <c r="M65" s="254"/>
      <c r="N65" s="269"/>
    </row>
    <row r="66" spans="1:14" ht="16">
      <c r="A66" s="29">
        <f t="shared" si="0"/>
        <v>49</v>
      </c>
      <c r="B66" s="253"/>
      <c r="C66" s="254"/>
      <c r="D66" s="254"/>
      <c r="E66" s="254"/>
      <c r="F66" s="255"/>
      <c r="G66" s="14"/>
      <c r="H66" s="15"/>
      <c r="I66" s="15"/>
      <c r="J66" s="15"/>
      <c r="K66" s="15"/>
      <c r="L66" s="253"/>
      <c r="M66" s="254"/>
      <c r="N66" s="269"/>
    </row>
    <row r="67" spans="1:14" ht="16">
      <c r="A67" s="29">
        <f t="shared" si="0"/>
        <v>50</v>
      </c>
      <c r="B67" s="253"/>
      <c r="C67" s="254"/>
      <c r="D67" s="254"/>
      <c r="E67" s="254"/>
      <c r="F67" s="255"/>
      <c r="G67" s="14"/>
      <c r="H67" s="15"/>
      <c r="I67" s="15"/>
      <c r="J67" s="15"/>
      <c r="K67" s="15"/>
      <c r="L67" s="253"/>
      <c r="M67" s="254"/>
      <c r="N67" s="269"/>
    </row>
    <row r="68" spans="1:14" ht="16">
      <c r="A68" s="29">
        <f t="shared" si="0"/>
        <v>51</v>
      </c>
      <c r="B68" s="253"/>
      <c r="C68" s="254"/>
      <c r="D68" s="254"/>
      <c r="E68" s="254"/>
      <c r="F68" s="255"/>
      <c r="G68" s="14"/>
      <c r="H68" s="15"/>
      <c r="I68" s="15"/>
      <c r="J68" s="15"/>
      <c r="K68" s="15"/>
      <c r="L68" s="253"/>
      <c r="M68" s="254"/>
      <c r="N68" s="269"/>
    </row>
    <row r="69" spans="1:14" ht="16">
      <c r="A69" s="29">
        <f t="shared" si="0"/>
        <v>52</v>
      </c>
      <c r="B69" s="253"/>
      <c r="C69" s="254"/>
      <c r="D69" s="254"/>
      <c r="E69" s="254"/>
      <c r="F69" s="255"/>
      <c r="G69" s="14"/>
      <c r="H69" s="15"/>
      <c r="I69" s="15"/>
      <c r="J69" s="15"/>
      <c r="K69" s="15"/>
      <c r="L69" s="253"/>
      <c r="M69" s="254"/>
      <c r="N69" s="269"/>
    </row>
    <row r="70" spans="1:14" ht="16">
      <c r="A70" s="29">
        <f t="shared" si="0"/>
        <v>53</v>
      </c>
      <c r="B70" s="253"/>
      <c r="C70" s="254"/>
      <c r="D70" s="254"/>
      <c r="E70" s="254"/>
      <c r="F70" s="255"/>
      <c r="G70" s="14"/>
      <c r="H70" s="15"/>
      <c r="I70" s="15"/>
      <c r="J70" s="15"/>
      <c r="K70" s="15"/>
      <c r="L70" s="253"/>
      <c r="M70" s="254"/>
      <c r="N70" s="269"/>
    </row>
    <row r="71" spans="1:14" ht="16">
      <c r="A71" s="29">
        <f t="shared" si="0"/>
        <v>54</v>
      </c>
      <c r="B71" s="253"/>
      <c r="C71" s="254"/>
      <c r="D71" s="254"/>
      <c r="E71" s="254"/>
      <c r="F71" s="255"/>
      <c r="G71" s="14"/>
      <c r="H71" s="15"/>
      <c r="I71" s="15"/>
      <c r="J71" s="15"/>
      <c r="K71" s="15"/>
      <c r="L71" s="253"/>
      <c r="M71" s="254"/>
      <c r="N71" s="269"/>
    </row>
    <row r="72" spans="1:14" ht="16">
      <c r="A72" s="29">
        <f t="shared" si="0"/>
        <v>55</v>
      </c>
      <c r="B72" s="253"/>
      <c r="C72" s="254"/>
      <c r="D72" s="254"/>
      <c r="E72" s="254"/>
      <c r="F72" s="255"/>
      <c r="G72" s="14"/>
      <c r="H72" s="15"/>
      <c r="I72" s="15"/>
      <c r="J72" s="15"/>
      <c r="K72" s="15"/>
      <c r="L72" s="253"/>
      <c r="M72" s="254"/>
      <c r="N72" s="269"/>
    </row>
    <row r="73" spans="1:14" ht="16">
      <c r="A73" s="29">
        <f t="shared" si="0"/>
        <v>56</v>
      </c>
      <c r="B73" s="253"/>
      <c r="C73" s="254"/>
      <c r="D73" s="254"/>
      <c r="E73" s="254"/>
      <c r="F73" s="255"/>
      <c r="G73" s="14"/>
      <c r="H73" s="15"/>
      <c r="I73" s="15"/>
      <c r="J73" s="15"/>
      <c r="K73" s="15"/>
      <c r="L73" s="253"/>
      <c r="M73" s="254"/>
      <c r="N73" s="269"/>
    </row>
    <row r="74" spans="1:14" ht="16">
      <c r="A74" s="29">
        <f t="shared" si="0"/>
        <v>57</v>
      </c>
      <c r="B74" s="253"/>
      <c r="C74" s="254"/>
      <c r="D74" s="254"/>
      <c r="E74" s="254"/>
      <c r="F74" s="255"/>
      <c r="G74" s="14"/>
      <c r="H74" s="15"/>
      <c r="I74" s="15"/>
      <c r="J74" s="15"/>
      <c r="K74" s="15"/>
      <c r="L74" s="253"/>
      <c r="M74" s="254"/>
      <c r="N74" s="269"/>
    </row>
    <row r="75" spans="1:14" ht="16">
      <c r="A75" s="29">
        <f t="shared" si="0"/>
        <v>58</v>
      </c>
      <c r="B75" s="253"/>
      <c r="C75" s="254"/>
      <c r="D75" s="254"/>
      <c r="E75" s="254"/>
      <c r="F75" s="255"/>
      <c r="G75" s="14"/>
      <c r="H75" s="15"/>
      <c r="I75" s="15"/>
      <c r="J75" s="15"/>
      <c r="K75" s="15"/>
      <c r="L75" s="253"/>
      <c r="M75" s="254"/>
      <c r="N75" s="269"/>
    </row>
    <row r="76" spans="1:14" ht="16">
      <c r="A76" s="29">
        <f t="shared" si="0"/>
        <v>59</v>
      </c>
      <c r="B76" s="253"/>
      <c r="C76" s="254"/>
      <c r="D76" s="254"/>
      <c r="E76" s="254"/>
      <c r="F76" s="255"/>
      <c r="G76" s="14"/>
      <c r="H76" s="15"/>
      <c r="I76" s="15"/>
      <c r="J76" s="15"/>
      <c r="K76" s="15"/>
      <c r="L76" s="253"/>
      <c r="M76" s="254"/>
      <c r="N76" s="269"/>
    </row>
    <row r="77" spans="1:14" ht="16">
      <c r="A77" s="29">
        <f t="shared" si="0"/>
        <v>60</v>
      </c>
      <c r="B77" s="253"/>
      <c r="C77" s="254"/>
      <c r="D77" s="254"/>
      <c r="E77" s="254"/>
      <c r="F77" s="255"/>
      <c r="G77" s="14"/>
      <c r="H77" s="15"/>
      <c r="I77" s="15"/>
      <c r="J77" s="15"/>
      <c r="K77" s="15"/>
      <c r="L77" s="253"/>
      <c r="M77" s="254"/>
      <c r="N77" s="269"/>
    </row>
    <row r="78" spans="1:14" ht="16">
      <c r="A78" s="29">
        <f t="shared" si="0"/>
        <v>61</v>
      </c>
      <c r="B78" s="253"/>
      <c r="C78" s="254"/>
      <c r="D78" s="254"/>
      <c r="E78" s="254"/>
      <c r="F78" s="255"/>
      <c r="G78" s="14"/>
      <c r="H78" s="15"/>
      <c r="I78" s="15"/>
      <c r="J78" s="15"/>
      <c r="K78" s="15"/>
      <c r="L78" s="253"/>
      <c r="M78" s="254"/>
      <c r="N78" s="269"/>
    </row>
    <row r="79" spans="1:14" ht="16">
      <c r="A79" s="29">
        <f t="shared" si="0"/>
        <v>62</v>
      </c>
      <c r="B79" s="253"/>
      <c r="C79" s="254"/>
      <c r="D79" s="254"/>
      <c r="E79" s="254"/>
      <c r="F79" s="255"/>
      <c r="G79" s="14"/>
      <c r="H79" s="15"/>
      <c r="I79" s="15"/>
      <c r="J79" s="15"/>
      <c r="K79" s="15"/>
      <c r="L79" s="253"/>
      <c r="M79" s="254"/>
      <c r="N79" s="269"/>
    </row>
    <row r="80" spans="1:14" ht="16">
      <c r="A80" s="29">
        <f t="shared" si="0"/>
        <v>63</v>
      </c>
      <c r="B80" s="253"/>
      <c r="C80" s="254"/>
      <c r="D80" s="254"/>
      <c r="E80" s="254"/>
      <c r="F80" s="255"/>
      <c r="G80" s="14"/>
      <c r="H80" s="15"/>
      <c r="I80" s="15"/>
      <c r="J80" s="15"/>
      <c r="K80" s="15"/>
      <c r="L80" s="253"/>
      <c r="M80" s="254"/>
      <c r="N80" s="269"/>
    </row>
    <row r="81" spans="1:14" ht="16">
      <c r="A81" s="29">
        <f t="shared" si="0"/>
        <v>64</v>
      </c>
      <c r="B81" s="253"/>
      <c r="C81" s="254"/>
      <c r="D81" s="254"/>
      <c r="E81" s="254"/>
      <c r="F81" s="255"/>
      <c r="G81" s="14"/>
      <c r="H81" s="15"/>
      <c r="I81" s="15"/>
      <c r="J81" s="15"/>
      <c r="K81" s="15"/>
      <c r="L81" s="253"/>
      <c r="M81" s="254"/>
      <c r="N81" s="269"/>
    </row>
    <row r="82" spans="1:14" ht="16">
      <c r="A82" s="29">
        <f t="shared" si="0"/>
        <v>65</v>
      </c>
      <c r="B82" s="253"/>
      <c r="C82" s="254"/>
      <c r="D82" s="254"/>
      <c r="E82" s="254"/>
      <c r="F82" s="255"/>
      <c r="G82" s="14"/>
      <c r="H82" s="15"/>
      <c r="I82" s="15"/>
      <c r="J82" s="15"/>
      <c r="K82" s="15"/>
      <c r="L82" s="253"/>
      <c r="M82" s="254"/>
      <c r="N82" s="269"/>
    </row>
    <row r="83" spans="1:14" ht="16">
      <c r="A83" s="29">
        <f t="shared" si="0"/>
        <v>66</v>
      </c>
      <c r="B83" s="253"/>
      <c r="C83" s="254"/>
      <c r="D83" s="254"/>
      <c r="E83" s="254"/>
      <c r="F83" s="255"/>
      <c r="G83" s="14"/>
      <c r="H83" s="15"/>
      <c r="I83" s="15"/>
      <c r="J83" s="15"/>
      <c r="K83" s="15"/>
      <c r="L83" s="253"/>
      <c r="M83" s="254"/>
      <c r="N83" s="269"/>
    </row>
    <row r="84" spans="1:14" ht="16">
      <c r="A84" s="29">
        <f t="shared" ref="A84:A118" si="1">A83+1</f>
        <v>67</v>
      </c>
      <c r="B84" s="253"/>
      <c r="C84" s="254"/>
      <c r="D84" s="254"/>
      <c r="E84" s="254"/>
      <c r="F84" s="255"/>
      <c r="G84" s="14"/>
      <c r="H84" s="15"/>
      <c r="I84" s="15"/>
      <c r="J84" s="15"/>
      <c r="K84" s="15"/>
      <c r="L84" s="253"/>
      <c r="M84" s="254"/>
      <c r="N84" s="269"/>
    </row>
    <row r="85" spans="1:14" ht="16">
      <c r="A85" s="29">
        <f t="shared" si="1"/>
        <v>68</v>
      </c>
      <c r="B85" s="253"/>
      <c r="C85" s="254"/>
      <c r="D85" s="254"/>
      <c r="E85" s="254"/>
      <c r="F85" s="255"/>
      <c r="G85" s="14"/>
      <c r="H85" s="15"/>
      <c r="I85" s="15"/>
      <c r="J85" s="15"/>
      <c r="K85" s="15"/>
      <c r="L85" s="253"/>
      <c r="M85" s="254"/>
      <c r="N85" s="269"/>
    </row>
    <row r="86" spans="1:14" ht="16">
      <c r="A86" s="29">
        <f t="shared" si="1"/>
        <v>69</v>
      </c>
      <c r="B86" s="253"/>
      <c r="C86" s="254"/>
      <c r="D86" s="254"/>
      <c r="E86" s="254"/>
      <c r="F86" s="255"/>
      <c r="G86" s="14"/>
      <c r="H86" s="15"/>
      <c r="I86" s="15"/>
      <c r="J86" s="15"/>
      <c r="K86" s="15"/>
      <c r="L86" s="253"/>
      <c r="M86" s="254"/>
      <c r="N86" s="269"/>
    </row>
    <row r="87" spans="1:14" ht="16">
      <c r="A87" s="29">
        <f t="shared" si="1"/>
        <v>70</v>
      </c>
      <c r="B87" s="253"/>
      <c r="C87" s="254"/>
      <c r="D87" s="254"/>
      <c r="E87" s="254"/>
      <c r="F87" s="255"/>
      <c r="G87" s="14"/>
      <c r="H87" s="15"/>
      <c r="I87" s="15"/>
      <c r="J87" s="15"/>
      <c r="K87" s="15"/>
      <c r="L87" s="253"/>
      <c r="M87" s="254"/>
      <c r="N87" s="269"/>
    </row>
    <row r="88" spans="1:14" ht="16">
      <c r="A88" s="29">
        <f t="shared" si="1"/>
        <v>71</v>
      </c>
      <c r="B88" s="253"/>
      <c r="C88" s="254"/>
      <c r="D88" s="254"/>
      <c r="E88" s="254"/>
      <c r="F88" s="255"/>
      <c r="G88" s="14"/>
      <c r="H88" s="15"/>
      <c r="I88" s="15"/>
      <c r="J88" s="15"/>
      <c r="K88" s="15"/>
      <c r="L88" s="253"/>
      <c r="M88" s="254"/>
      <c r="N88" s="269"/>
    </row>
    <row r="89" spans="1:14" ht="16">
      <c r="A89" s="29">
        <f t="shared" si="1"/>
        <v>72</v>
      </c>
      <c r="B89" s="253"/>
      <c r="C89" s="254"/>
      <c r="D89" s="254"/>
      <c r="E89" s="254"/>
      <c r="F89" s="255"/>
      <c r="G89" s="14"/>
      <c r="H89" s="15"/>
      <c r="I89" s="15"/>
      <c r="J89" s="15"/>
      <c r="K89" s="15"/>
      <c r="L89" s="253"/>
      <c r="M89" s="254"/>
      <c r="N89" s="269"/>
    </row>
    <row r="90" spans="1:14" ht="16">
      <c r="A90" s="29">
        <f t="shared" si="1"/>
        <v>73</v>
      </c>
      <c r="B90" s="253"/>
      <c r="C90" s="254"/>
      <c r="D90" s="254"/>
      <c r="E90" s="254"/>
      <c r="F90" s="255"/>
      <c r="G90" s="14"/>
      <c r="H90" s="15"/>
      <c r="I90" s="15"/>
      <c r="J90" s="15"/>
      <c r="K90" s="15"/>
      <c r="L90" s="253"/>
      <c r="M90" s="254"/>
      <c r="N90" s="269"/>
    </row>
    <row r="91" spans="1:14" ht="16">
      <c r="A91" s="29">
        <f t="shared" si="1"/>
        <v>74</v>
      </c>
      <c r="B91" s="253"/>
      <c r="C91" s="254"/>
      <c r="D91" s="254"/>
      <c r="E91" s="254"/>
      <c r="F91" s="255"/>
      <c r="G91" s="14"/>
      <c r="H91" s="15"/>
      <c r="I91" s="15"/>
      <c r="J91" s="15"/>
      <c r="K91" s="15"/>
      <c r="L91" s="253"/>
      <c r="M91" s="254"/>
      <c r="N91" s="269"/>
    </row>
    <row r="92" spans="1:14" ht="16">
      <c r="A92" s="29">
        <f t="shared" si="1"/>
        <v>75</v>
      </c>
      <c r="B92" s="253"/>
      <c r="C92" s="254"/>
      <c r="D92" s="254"/>
      <c r="E92" s="254"/>
      <c r="F92" s="255"/>
      <c r="G92" s="14"/>
      <c r="H92" s="15"/>
      <c r="I92" s="15"/>
      <c r="J92" s="15"/>
      <c r="K92" s="15"/>
      <c r="L92" s="253"/>
      <c r="M92" s="254"/>
      <c r="N92" s="269"/>
    </row>
    <row r="93" spans="1:14" ht="16">
      <c r="A93" s="29">
        <f t="shared" si="1"/>
        <v>76</v>
      </c>
      <c r="B93" s="253"/>
      <c r="C93" s="254"/>
      <c r="D93" s="254"/>
      <c r="E93" s="254"/>
      <c r="F93" s="255"/>
      <c r="G93" s="14"/>
      <c r="H93" s="15"/>
      <c r="I93" s="15"/>
      <c r="J93" s="15"/>
      <c r="K93" s="15"/>
      <c r="L93" s="253"/>
      <c r="M93" s="254"/>
      <c r="N93" s="269"/>
    </row>
    <row r="94" spans="1:14" ht="16">
      <c r="A94" s="29">
        <f t="shared" si="1"/>
        <v>77</v>
      </c>
      <c r="B94" s="253"/>
      <c r="C94" s="254"/>
      <c r="D94" s="254"/>
      <c r="E94" s="254"/>
      <c r="F94" s="255"/>
      <c r="G94" s="14"/>
      <c r="H94" s="15"/>
      <c r="I94" s="15"/>
      <c r="J94" s="15"/>
      <c r="K94" s="15"/>
      <c r="L94" s="253"/>
      <c r="M94" s="254"/>
      <c r="N94" s="269"/>
    </row>
    <row r="95" spans="1:14" ht="16">
      <c r="A95" s="29">
        <f t="shared" si="1"/>
        <v>78</v>
      </c>
      <c r="B95" s="253"/>
      <c r="C95" s="254"/>
      <c r="D95" s="254"/>
      <c r="E95" s="254"/>
      <c r="F95" s="255"/>
      <c r="G95" s="14"/>
      <c r="H95" s="15"/>
      <c r="I95" s="15"/>
      <c r="J95" s="15"/>
      <c r="K95" s="15"/>
      <c r="L95" s="253"/>
      <c r="M95" s="254"/>
      <c r="N95" s="269"/>
    </row>
    <row r="96" spans="1:14" ht="16">
      <c r="A96" s="29">
        <f t="shared" si="1"/>
        <v>79</v>
      </c>
      <c r="B96" s="253"/>
      <c r="C96" s="254"/>
      <c r="D96" s="254"/>
      <c r="E96" s="254"/>
      <c r="F96" s="255"/>
      <c r="G96" s="14"/>
      <c r="H96" s="15"/>
      <c r="I96" s="15"/>
      <c r="J96" s="15"/>
      <c r="K96" s="15"/>
      <c r="L96" s="253"/>
      <c r="M96" s="254"/>
      <c r="N96" s="269"/>
    </row>
    <row r="97" spans="1:14" ht="16">
      <c r="A97" s="29">
        <f t="shared" si="1"/>
        <v>80</v>
      </c>
      <c r="B97" s="253"/>
      <c r="C97" s="254"/>
      <c r="D97" s="254"/>
      <c r="E97" s="254"/>
      <c r="F97" s="255"/>
      <c r="G97" s="14"/>
      <c r="H97" s="15"/>
      <c r="I97" s="15"/>
      <c r="J97" s="15"/>
      <c r="K97" s="15"/>
      <c r="L97" s="253"/>
      <c r="M97" s="254"/>
      <c r="N97" s="269"/>
    </row>
    <row r="98" spans="1:14" ht="16">
      <c r="A98" s="29">
        <f t="shared" si="1"/>
        <v>81</v>
      </c>
      <c r="B98" s="253"/>
      <c r="C98" s="254"/>
      <c r="D98" s="254"/>
      <c r="E98" s="254"/>
      <c r="F98" s="255"/>
      <c r="G98" s="14"/>
      <c r="H98" s="15"/>
      <c r="I98" s="15"/>
      <c r="J98" s="15"/>
      <c r="K98" s="15"/>
      <c r="L98" s="253"/>
      <c r="M98" s="254"/>
      <c r="N98" s="269"/>
    </row>
    <row r="99" spans="1:14" ht="16">
      <c r="A99" s="29">
        <f t="shared" si="1"/>
        <v>82</v>
      </c>
      <c r="B99" s="253"/>
      <c r="C99" s="254"/>
      <c r="D99" s="254"/>
      <c r="E99" s="254"/>
      <c r="F99" s="255"/>
      <c r="G99" s="14"/>
      <c r="H99" s="15"/>
      <c r="I99" s="15"/>
      <c r="J99" s="15"/>
      <c r="K99" s="15"/>
      <c r="L99" s="253"/>
      <c r="M99" s="254"/>
      <c r="N99" s="269"/>
    </row>
    <row r="100" spans="1:14" ht="16">
      <c r="A100" s="29">
        <f t="shared" si="1"/>
        <v>83</v>
      </c>
      <c r="B100" s="253"/>
      <c r="C100" s="254"/>
      <c r="D100" s="254"/>
      <c r="E100" s="254"/>
      <c r="F100" s="255"/>
      <c r="G100" s="14"/>
      <c r="H100" s="15"/>
      <c r="I100" s="15"/>
      <c r="J100" s="15"/>
      <c r="K100" s="15"/>
      <c r="L100" s="253"/>
      <c r="M100" s="254"/>
      <c r="N100" s="269"/>
    </row>
    <row r="101" spans="1:14" ht="16">
      <c r="A101" s="29">
        <f t="shared" si="1"/>
        <v>84</v>
      </c>
      <c r="B101" s="253"/>
      <c r="C101" s="254"/>
      <c r="D101" s="254"/>
      <c r="E101" s="254"/>
      <c r="F101" s="255"/>
      <c r="G101" s="14"/>
      <c r="H101" s="15"/>
      <c r="I101" s="15"/>
      <c r="J101" s="15"/>
      <c r="K101" s="15"/>
      <c r="L101" s="253"/>
      <c r="M101" s="254"/>
      <c r="N101" s="269"/>
    </row>
    <row r="102" spans="1:14" ht="16">
      <c r="A102" s="29">
        <f t="shared" si="1"/>
        <v>85</v>
      </c>
      <c r="B102" s="253"/>
      <c r="C102" s="254"/>
      <c r="D102" s="254"/>
      <c r="E102" s="254"/>
      <c r="F102" s="255"/>
      <c r="G102" s="14"/>
      <c r="H102" s="15"/>
      <c r="I102" s="15"/>
      <c r="J102" s="15"/>
      <c r="K102" s="15"/>
      <c r="L102" s="253"/>
      <c r="M102" s="254"/>
      <c r="N102" s="269"/>
    </row>
    <row r="103" spans="1:14" ht="16">
      <c r="A103" s="29">
        <f t="shared" si="1"/>
        <v>86</v>
      </c>
      <c r="B103" s="253"/>
      <c r="C103" s="254"/>
      <c r="D103" s="254"/>
      <c r="E103" s="254"/>
      <c r="F103" s="255"/>
      <c r="G103" s="14"/>
      <c r="H103" s="15"/>
      <c r="I103" s="15"/>
      <c r="J103" s="15"/>
      <c r="K103" s="15"/>
      <c r="L103" s="253"/>
      <c r="M103" s="254"/>
      <c r="N103" s="269"/>
    </row>
    <row r="104" spans="1:14" ht="16">
      <c r="A104" s="29">
        <f t="shared" si="1"/>
        <v>87</v>
      </c>
      <c r="B104" s="253"/>
      <c r="C104" s="254"/>
      <c r="D104" s="254"/>
      <c r="E104" s="254"/>
      <c r="F104" s="255"/>
      <c r="G104" s="14"/>
      <c r="H104" s="15"/>
      <c r="I104" s="15"/>
      <c r="J104" s="15"/>
      <c r="K104" s="15"/>
      <c r="L104" s="253"/>
      <c r="M104" s="254"/>
      <c r="N104" s="269"/>
    </row>
    <row r="105" spans="1:14" ht="16">
      <c r="A105" s="29">
        <f t="shared" si="1"/>
        <v>88</v>
      </c>
      <c r="B105" s="253"/>
      <c r="C105" s="254"/>
      <c r="D105" s="254"/>
      <c r="E105" s="254"/>
      <c r="F105" s="255"/>
      <c r="G105" s="14"/>
      <c r="H105" s="15"/>
      <c r="I105" s="15"/>
      <c r="J105" s="15"/>
      <c r="K105" s="15"/>
      <c r="L105" s="253"/>
      <c r="M105" s="254"/>
      <c r="N105" s="269"/>
    </row>
    <row r="106" spans="1:14" ht="16">
      <c r="A106" s="29">
        <f t="shared" si="1"/>
        <v>89</v>
      </c>
      <c r="B106" s="253"/>
      <c r="C106" s="254"/>
      <c r="D106" s="254"/>
      <c r="E106" s="254"/>
      <c r="F106" s="255"/>
      <c r="G106" s="14"/>
      <c r="H106" s="15"/>
      <c r="I106" s="15"/>
      <c r="J106" s="15"/>
      <c r="K106" s="15"/>
      <c r="L106" s="253"/>
      <c r="M106" s="254"/>
      <c r="N106" s="269"/>
    </row>
    <row r="107" spans="1:14" ht="16">
      <c r="A107" s="29">
        <f t="shared" si="1"/>
        <v>90</v>
      </c>
      <c r="B107" s="253"/>
      <c r="C107" s="254"/>
      <c r="D107" s="254"/>
      <c r="E107" s="254"/>
      <c r="F107" s="255"/>
      <c r="G107" s="14"/>
      <c r="H107" s="15"/>
      <c r="I107" s="15"/>
      <c r="J107" s="15"/>
      <c r="K107" s="15"/>
      <c r="L107" s="253"/>
      <c r="M107" s="254"/>
      <c r="N107" s="269"/>
    </row>
    <row r="108" spans="1:14" ht="16">
      <c r="A108" s="29">
        <f t="shared" si="1"/>
        <v>91</v>
      </c>
      <c r="B108" s="253"/>
      <c r="C108" s="254"/>
      <c r="D108" s="254"/>
      <c r="E108" s="254"/>
      <c r="F108" s="255"/>
      <c r="G108" s="14"/>
      <c r="H108" s="15"/>
      <c r="I108" s="15"/>
      <c r="J108" s="15"/>
      <c r="K108" s="15"/>
      <c r="L108" s="253"/>
      <c r="M108" s="254"/>
      <c r="N108" s="269"/>
    </row>
    <row r="109" spans="1:14" ht="16">
      <c r="A109" s="29">
        <f t="shared" si="1"/>
        <v>92</v>
      </c>
      <c r="B109" s="253"/>
      <c r="C109" s="254"/>
      <c r="D109" s="254"/>
      <c r="E109" s="254"/>
      <c r="F109" s="255"/>
      <c r="G109" s="14"/>
      <c r="H109" s="15"/>
      <c r="I109" s="15"/>
      <c r="J109" s="15"/>
      <c r="K109" s="15"/>
      <c r="L109" s="253"/>
      <c r="M109" s="254"/>
      <c r="N109" s="269"/>
    </row>
    <row r="110" spans="1:14" ht="16">
      <c r="A110" s="29">
        <f t="shared" si="1"/>
        <v>93</v>
      </c>
      <c r="B110" s="253"/>
      <c r="C110" s="254"/>
      <c r="D110" s="254"/>
      <c r="E110" s="254"/>
      <c r="F110" s="255"/>
      <c r="G110" s="14"/>
      <c r="H110" s="15"/>
      <c r="I110" s="15"/>
      <c r="J110" s="15"/>
      <c r="K110" s="15"/>
      <c r="L110" s="253"/>
      <c r="M110" s="254"/>
      <c r="N110" s="269"/>
    </row>
    <row r="111" spans="1:14" ht="16">
      <c r="A111" s="29">
        <f t="shared" si="1"/>
        <v>94</v>
      </c>
      <c r="B111" s="253"/>
      <c r="C111" s="254"/>
      <c r="D111" s="254"/>
      <c r="E111" s="254"/>
      <c r="F111" s="255"/>
      <c r="G111" s="14"/>
      <c r="H111" s="15"/>
      <c r="I111" s="15"/>
      <c r="J111" s="15"/>
      <c r="K111" s="15"/>
      <c r="L111" s="253"/>
      <c r="M111" s="254"/>
      <c r="N111" s="269"/>
    </row>
    <row r="112" spans="1:14" ht="16">
      <c r="A112" s="29">
        <f t="shared" si="1"/>
        <v>95</v>
      </c>
      <c r="B112" s="253"/>
      <c r="C112" s="254"/>
      <c r="D112" s="254"/>
      <c r="E112" s="254"/>
      <c r="F112" s="255"/>
      <c r="G112" s="14"/>
      <c r="H112" s="15"/>
      <c r="I112" s="15"/>
      <c r="J112" s="15"/>
      <c r="K112" s="15"/>
      <c r="L112" s="253"/>
      <c r="M112" s="254"/>
      <c r="N112" s="269"/>
    </row>
    <row r="113" spans="1:14" ht="16">
      <c r="A113" s="29">
        <f t="shared" si="1"/>
        <v>96</v>
      </c>
      <c r="B113" s="253"/>
      <c r="C113" s="254"/>
      <c r="D113" s="254"/>
      <c r="E113" s="254"/>
      <c r="F113" s="255"/>
      <c r="G113" s="14"/>
      <c r="H113" s="15"/>
      <c r="I113" s="15"/>
      <c r="J113" s="15"/>
      <c r="K113" s="15"/>
      <c r="L113" s="253"/>
      <c r="M113" s="254"/>
      <c r="N113" s="269"/>
    </row>
    <row r="114" spans="1:14" ht="16">
      <c r="A114" s="29">
        <f t="shared" si="1"/>
        <v>97</v>
      </c>
      <c r="B114" s="253"/>
      <c r="C114" s="254"/>
      <c r="D114" s="254"/>
      <c r="E114" s="254"/>
      <c r="F114" s="255"/>
      <c r="G114" s="14"/>
      <c r="H114" s="15"/>
      <c r="I114" s="15"/>
      <c r="J114" s="15"/>
      <c r="K114" s="15"/>
      <c r="L114" s="253"/>
      <c r="M114" s="254"/>
      <c r="N114" s="269"/>
    </row>
    <row r="115" spans="1:14" ht="16">
      <c r="A115" s="29">
        <f t="shared" si="1"/>
        <v>98</v>
      </c>
      <c r="B115" s="253"/>
      <c r="C115" s="254"/>
      <c r="D115" s="254"/>
      <c r="E115" s="254"/>
      <c r="F115" s="255"/>
      <c r="G115" s="14"/>
      <c r="H115" s="15"/>
      <c r="I115" s="15"/>
      <c r="J115" s="15"/>
      <c r="K115" s="15"/>
      <c r="L115" s="253"/>
      <c r="M115" s="254"/>
      <c r="N115" s="269"/>
    </row>
    <row r="116" spans="1:14" ht="16">
      <c r="A116" s="29">
        <f t="shared" si="1"/>
        <v>99</v>
      </c>
      <c r="B116" s="253"/>
      <c r="C116" s="254"/>
      <c r="D116" s="254"/>
      <c r="E116" s="254"/>
      <c r="F116" s="255"/>
      <c r="G116" s="14"/>
      <c r="H116" s="15"/>
      <c r="I116" s="15"/>
      <c r="J116" s="15"/>
      <c r="K116" s="15"/>
      <c r="L116" s="253"/>
      <c r="M116" s="254"/>
      <c r="N116" s="269"/>
    </row>
    <row r="117" spans="1:14" ht="16">
      <c r="A117" s="29">
        <f t="shared" si="1"/>
        <v>100</v>
      </c>
      <c r="B117" s="253"/>
      <c r="C117" s="254"/>
      <c r="D117" s="254"/>
      <c r="E117" s="254"/>
      <c r="F117" s="255"/>
      <c r="G117" s="14"/>
      <c r="H117" s="15"/>
      <c r="I117" s="15"/>
      <c r="J117" s="15"/>
      <c r="K117" s="15"/>
      <c r="L117" s="253"/>
      <c r="M117" s="254"/>
      <c r="N117" s="269"/>
    </row>
    <row r="118" spans="1:14" ht="16">
      <c r="A118" s="29">
        <f t="shared" si="1"/>
        <v>101</v>
      </c>
      <c r="B118" s="253"/>
      <c r="C118" s="254"/>
      <c r="D118" s="254"/>
      <c r="E118" s="254"/>
      <c r="F118" s="255"/>
      <c r="G118" s="14"/>
      <c r="H118" s="15"/>
      <c r="I118" s="15"/>
      <c r="J118" s="15"/>
      <c r="K118" s="15"/>
      <c r="L118" s="253"/>
      <c r="M118" s="254"/>
      <c r="N118" s="269"/>
    </row>
  </sheetData>
  <mergeCells count="222">
    <mergeCell ref="L115:N115"/>
    <mergeCell ref="L99:N99"/>
    <mergeCell ref="L100:N100"/>
    <mergeCell ref="L101:N101"/>
    <mergeCell ref="L102:N102"/>
    <mergeCell ref="L103:N103"/>
    <mergeCell ref="L104:N104"/>
    <mergeCell ref="L105:N105"/>
    <mergeCell ref="L88:N88"/>
    <mergeCell ref="L89:N89"/>
    <mergeCell ref="L90:N90"/>
    <mergeCell ref="L91:N91"/>
    <mergeCell ref="L92:N92"/>
    <mergeCell ref="L93:N93"/>
    <mergeCell ref="L94:N94"/>
    <mergeCell ref="L95:N95"/>
    <mergeCell ref="L116:N116"/>
    <mergeCell ref="L117:N117"/>
    <mergeCell ref="L118:N118"/>
    <mergeCell ref="A13:C13"/>
    <mergeCell ref="D13:G13"/>
    <mergeCell ref="H13:J13"/>
    <mergeCell ref="K13:M13"/>
    <mergeCell ref="A14:C14"/>
    <mergeCell ref="D14:G14"/>
    <mergeCell ref="H14:J14"/>
    <mergeCell ref="K14:M14"/>
    <mergeCell ref="A15:N15"/>
    <mergeCell ref="N13:N14"/>
    <mergeCell ref="L106:N106"/>
    <mergeCell ref="L107:N107"/>
    <mergeCell ref="L108:N108"/>
    <mergeCell ref="L109:N109"/>
    <mergeCell ref="L110:N110"/>
    <mergeCell ref="L111:N111"/>
    <mergeCell ref="L112:N112"/>
    <mergeCell ref="L113:N113"/>
    <mergeCell ref="L114:N114"/>
    <mergeCell ref="L97:N97"/>
    <mergeCell ref="L98:N98"/>
    <mergeCell ref="L74:N74"/>
    <mergeCell ref="L75:N75"/>
    <mergeCell ref="L76:N76"/>
    <mergeCell ref="L77:N77"/>
    <mergeCell ref="L78:N78"/>
    <mergeCell ref="L96:N96"/>
    <mergeCell ref="L79:N79"/>
    <mergeCell ref="L80:N80"/>
    <mergeCell ref="L81:N81"/>
    <mergeCell ref="L82:N82"/>
    <mergeCell ref="L83:N83"/>
    <mergeCell ref="L84:N84"/>
    <mergeCell ref="L85:N85"/>
    <mergeCell ref="L86:N86"/>
    <mergeCell ref="L87:N87"/>
    <mergeCell ref="L65:N65"/>
    <mergeCell ref="L66:N66"/>
    <mergeCell ref="L67:N67"/>
    <mergeCell ref="L68:N68"/>
    <mergeCell ref="L69:N69"/>
    <mergeCell ref="L70:N70"/>
    <mergeCell ref="L71:N71"/>
    <mergeCell ref="L72:N72"/>
    <mergeCell ref="L73:N73"/>
    <mergeCell ref="L56:N56"/>
    <mergeCell ref="L57:N57"/>
    <mergeCell ref="L58:N58"/>
    <mergeCell ref="L59:N59"/>
    <mergeCell ref="L60:N60"/>
    <mergeCell ref="L61:N61"/>
    <mergeCell ref="L62:N62"/>
    <mergeCell ref="L63:N63"/>
    <mergeCell ref="L64:N64"/>
    <mergeCell ref="L47:N47"/>
    <mergeCell ref="L48:N48"/>
    <mergeCell ref="L49:N49"/>
    <mergeCell ref="L50:N50"/>
    <mergeCell ref="L51:N51"/>
    <mergeCell ref="L52:N52"/>
    <mergeCell ref="L53:N53"/>
    <mergeCell ref="L54:N54"/>
    <mergeCell ref="L55:N55"/>
    <mergeCell ref="L38:N38"/>
    <mergeCell ref="L39:N39"/>
    <mergeCell ref="L40:N40"/>
    <mergeCell ref="L41:N41"/>
    <mergeCell ref="L42:N42"/>
    <mergeCell ref="L43:N43"/>
    <mergeCell ref="L44:N44"/>
    <mergeCell ref="L45:N45"/>
    <mergeCell ref="L46:N46"/>
    <mergeCell ref="L29:N29"/>
    <mergeCell ref="L30:N30"/>
    <mergeCell ref="L31:N31"/>
    <mergeCell ref="L32:N32"/>
    <mergeCell ref="L33:N33"/>
    <mergeCell ref="L34:N34"/>
    <mergeCell ref="L35:N35"/>
    <mergeCell ref="L36:N36"/>
    <mergeCell ref="L37:N37"/>
    <mergeCell ref="L20:N20"/>
    <mergeCell ref="L21:N21"/>
    <mergeCell ref="L22:N22"/>
    <mergeCell ref="L23:N23"/>
    <mergeCell ref="L24:N24"/>
    <mergeCell ref="L25:N25"/>
    <mergeCell ref="L26:N26"/>
    <mergeCell ref="L27:N27"/>
    <mergeCell ref="L28:N28"/>
    <mergeCell ref="A1:N10"/>
    <mergeCell ref="A11:N12"/>
    <mergeCell ref="B18:F18"/>
    <mergeCell ref="B19:F19"/>
    <mergeCell ref="G16:G17"/>
    <mergeCell ref="H16:H17"/>
    <mergeCell ref="I16:I17"/>
    <mergeCell ref="J16:J17"/>
    <mergeCell ref="K16:K17"/>
    <mergeCell ref="L16:N17"/>
    <mergeCell ref="L18:N18"/>
    <mergeCell ref="L19:N19"/>
    <mergeCell ref="B34:F34"/>
    <mergeCell ref="B35:F35"/>
    <mergeCell ref="B36:F36"/>
    <mergeCell ref="B37:F37"/>
    <mergeCell ref="B38:F38"/>
    <mergeCell ref="B39:F39"/>
    <mergeCell ref="B20:F20"/>
    <mergeCell ref="B21:F21"/>
    <mergeCell ref="B22:F22"/>
    <mergeCell ref="B23:F23"/>
    <mergeCell ref="B24:F24"/>
    <mergeCell ref="B25:F25"/>
    <mergeCell ref="B26:F26"/>
    <mergeCell ref="B27:F27"/>
    <mergeCell ref="B28:F28"/>
    <mergeCell ref="B29:F29"/>
    <mergeCell ref="B30:F30"/>
    <mergeCell ref="B31:F31"/>
    <mergeCell ref="B32:F32"/>
    <mergeCell ref="B33:F33"/>
    <mergeCell ref="B45:F45"/>
    <mergeCell ref="B46:F46"/>
    <mergeCell ref="B47:F47"/>
    <mergeCell ref="B48:F48"/>
    <mergeCell ref="B49:F49"/>
    <mergeCell ref="B40:F40"/>
    <mergeCell ref="B41:F41"/>
    <mergeCell ref="B42:F42"/>
    <mergeCell ref="B43:F43"/>
    <mergeCell ref="B44:F44"/>
    <mergeCell ref="B55:F55"/>
    <mergeCell ref="B56:F56"/>
    <mergeCell ref="B57:F57"/>
    <mergeCell ref="B58:F58"/>
    <mergeCell ref="B59:F59"/>
    <mergeCell ref="B50:F50"/>
    <mergeCell ref="B51:F51"/>
    <mergeCell ref="B52:F52"/>
    <mergeCell ref="B53:F53"/>
    <mergeCell ref="B54:F54"/>
    <mergeCell ref="B65:F65"/>
    <mergeCell ref="B66:F66"/>
    <mergeCell ref="B67:F67"/>
    <mergeCell ref="B68:F68"/>
    <mergeCell ref="B69:F69"/>
    <mergeCell ref="B60:F60"/>
    <mergeCell ref="B61:F61"/>
    <mergeCell ref="B62:F62"/>
    <mergeCell ref="B63:F63"/>
    <mergeCell ref="B64:F64"/>
    <mergeCell ref="B75:F75"/>
    <mergeCell ref="B76:F76"/>
    <mergeCell ref="B77:F77"/>
    <mergeCell ref="B78:F78"/>
    <mergeCell ref="B79:F79"/>
    <mergeCell ref="B70:F70"/>
    <mergeCell ref="B71:F71"/>
    <mergeCell ref="B72:F72"/>
    <mergeCell ref="B74:F74"/>
    <mergeCell ref="B73:F73"/>
    <mergeCell ref="B117:F117"/>
    <mergeCell ref="B118:F118"/>
    <mergeCell ref="A16:A17"/>
    <mergeCell ref="B16:F17"/>
    <mergeCell ref="B110:F110"/>
    <mergeCell ref="B111:F111"/>
    <mergeCell ref="B112:F112"/>
    <mergeCell ref="B113:F113"/>
    <mergeCell ref="B114:F114"/>
    <mergeCell ref="B105:F105"/>
    <mergeCell ref="B106:F106"/>
    <mergeCell ref="B107:F107"/>
    <mergeCell ref="B108:F108"/>
    <mergeCell ref="B109:F109"/>
    <mergeCell ref="B100:F100"/>
    <mergeCell ref="B101:F101"/>
    <mergeCell ref="B102:F102"/>
    <mergeCell ref="B103:F103"/>
    <mergeCell ref="B104:F104"/>
    <mergeCell ref="B95:F95"/>
    <mergeCell ref="B96:F96"/>
    <mergeCell ref="B97:F97"/>
    <mergeCell ref="B98:F98"/>
    <mergeCell ref="B99:F99"/>
    <mergeCell ref="B80:F80"/>
    <mergeCell ref="B81:F81"/>
    <mergeCell ref="B82:F82"/>
    <mergeCell ref="B83:F83"/>
    <mergeCell ref="B84:F84"/>
    <mergeCell ref="B115:F115"/>
    <mergeCell ref="B116:F116"/>
    <mergeCell ref="B90:F90"/>
    <mergeCell ref="B91:F91"/>
    <mergeCell ref="B92:F92"/>
    <mergeCell ref="B93:F93"/>
    <mergeCell ref="B94:F94"/>
    <mergeCell ref="B85:F85"/>
    <mergeCell ref="B86:F86"/>
    <mergeCell ref="B87:F87"/>
    <mergeCell ref="B88:F88"/>
    <mergeCell ref="B89:F89"/>
  </mergeCells>
  <pageMargins left="0.75" right="0.75" top="1" bottom="1" header="0.5" footer="0.5"/>
  <pageSetup scale="50" orientation="portrait" horizontalDpi="4294967292" verticalDpi="4294967292"/>
  <colBreaks count="1" manualBreakCount="1">
    <brk id="14" max="117" man="1"/>
  </colBreaks>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N62"/>
  <sheetViews>
    <sheetView view="pageBreakPreview" workbookViewId="0">
      <selection activeCell="A11" sqref="A11:N12"/>
    </sheetView>
  </sheetViews>
  <sheetFormatPr baseColWidth="10" defaultColWidth="11" defaultRowHeight="15" x14ac:dyDescent="0"/>
  <sheetData>
    <row r="1" spans="1:14" ht="16" customHeight="1">
      <c r="A1" s="40"/>
      <c r="B1" s="41"/>
      <c r="C1" s="41"/>
      <c r="D1" s="41"/>
      <c r="E1" s="41"/>
      <c r="F1" s="41"/>
      <c r="G1" s="41"/>
      <c r="H1" s="41"/>
      <c r="I1" s="41"/>
      <c r="J1" s="41"/>
      <c r="K1" s="41"/>
      <c r="L1" s="41"/>
      <c r="M1" s="41"/>
      <c r="N1" s="42"/>
    </row>
    <row r="2" spans="1:14" ht="16" customHeight="1">
      <c r="A2" s="43"/>
      <c r="B2" s="44"/>
      <c r="C2" s="44"/>
      <c r="D2" s="44"/>
      <c r="E2" s="44"/>
      <c r="F2" s="44"/>
      <c r="G2" s="44"/>
      <c r="H2" s="44"/>
      <c r="I2" s="44"/>
      <c r="J2" s="44"/>
      <c r="K2" s="44"/>
      <c r="L2" s="44"/>
      <c r="M2" s="44"/>
      <c r="N2" s="45"/>
    </row>
    <row r="3" spans="1:14" ht="16" customHeight="1">
      <c r="A3" s="43"/>
      <c r="B3" s="44"/>
      <c r="C3" s="44"/>
      <c r="D3" s="44"/>
      <c r="E3" s="44"/>
      <c r="F3" s="44"/>
      <c r="G3" s="44"/>
      <c r="H3" s="44"/>
      <c r="I3" s="44"/>
      <c r="J3" s="44"/>
      <c r="K3" s="44"/>
      <c r="L3" s="44"/>
      <c r="M3" s="44"/>
      <c r="N3" s="45"/>
    </row>
    <row r="4" spans="1:14" ht="16" customHeight="1">
      <c r="A4" s="43"/>
      <c r="B4" s="44"/>
      <c r="C4" s="44"/>
      <c r="D4" s="44"/>
      <c r="E4" s="44"/>
      <c r="F4" s="44"/>
      <c r="G4" s="44"/>
      <c r="H4" s="44"/>
      <c r="I4" s="44"/>
      <c r="J4" s="44"/>
      <c r="K4" s="44"/>
      <c r="L4" s="44"/>
      <c r="M4" s="44"/>
      <c r="N4" s="45"/>
    </row>
    <row r="5" spans="1:14" ht="16" customHeight="1">
      <c r="A5" s="43"/>
      <c r="B5" s="44"/>
      <c r="C5" s="44"/>
      <c r="D5" s="44"/>
      <c r="E5" s="44"/>
      <c r="F5" s="44"/>
      <c r="G5" s="44"/>
      <c r="H5" s="44"/>
      <c r="I5" s="44"/>
      <c r="J5" s="44"/>
      <c r="K5" s="44"/>
      <c r="L5" s="44"/>
      <c r="M5" s="44"/>
      <c r="N5" s="45"/>
    </row>
    <row r="6" spans="1:14" ht="16" customHeight="1">
      <c r="A6" s="43"/>
      <c r="B6" s="44"/>
      <c r="C6" s="44"/>
      <c r="D6" s="44"/>
      <c r="E6" s="44"/>
      <c r="F6" s="44"/>
      <c r="G6" s="44"/>
      <c r="H6" s="44"/>
      <c r="I6" s="44"/>
      <c r="J6" s="44"/>
      <c r="K6" s="44"/>
      <c r="L6" s="44"/>
      <c r="M6" s="44"/>
      <c r="N6" s="45"/>
    </row>
    <row r="7" spans="1:14" ht="16" customHeight="1">
      <c r="A7" s="43"/>
      <c r="B7" s="44"/>
      <c r="C7" s="44"/>
      <c r="D7" s="44"/>
      <c r="E7" s="44"/>
      <c r="F7" s="44"/>
      <c r="G7" s="44"/>
      <c r="H7" s="44"/>
      <c r="I7" s="44"/>
      <c r="J7" s="44"/>
      <c r="K7" s="44"/>
      <c r="L7" s="44"/>
      <c r="M7" s="44"/>
      <c r="N7" s="45"/>
    </row>
    <row r="8" spans="1:14" ht="16" customHeight="1">
      <c r="A8" s="43"/>
      <c r="B8" s="44"/>
      <c r="C8" s="44"/>
      <c r="D8" s="44"/>
      <c r="E8" s="44"/>
      <c r="F8" s="44"/>
      <c r="G8" s="44"/>
      <c r="H8" s="44"/>
      <c r="I8" s="44"/>
      <c r="J8" s="44"/>
      <c r="K8" s="44"/>
      <c r="L8" s="44"/>
      <c r="M8" s="44"/>
      <c r="N8" s="45"/>
    </row>
    <row r="9" spans="1:14" ht="16" customHeight="1">
      <c r="A9" s="43"/>
      <c r="B9" s="44"/>
      <c r="C9" s="44"/>
      <c r="D9" s="44"/>
      <c r="E9" s="44"/>
      <c r="F9" s="44"/>
      <c r="G9" s="44"/>
      <c r="H9" s="44"/>
      <c r="I9" s="44"/>
      <c r="J9" s="44"/>
      <c r="K9" s="44"/>
      <c r="L9" s="44"/>
      <c r="M9" s="44"/>
      <c r="N9" s="45"/>
    </row>
    <row r="10" spans="1:14" ht="10.5" customHeight="1">
      <c r="A10" s="46"/>
      <c r="B10" s="47"/>
      <c r="C10" s="47"/>
      <c r="D10" s="47"/>
      <c r="E10" s="47"/>
      <c r="F10" s="47"/>
      <c r="G10" s="47"/>
      <c r="H10" s="47"/>
      <c r="I10" s="47"/>
      <c r="J10" s="47"/>
      <c r="K10" s="47"/>
      <c r="L10" s="47"/>
      <c r="M10" s="47"/>
      <c r="N10" s="48"/>
    </row>
    <row r="11" spans="1:14" ht="15" customHeight="1">
      <c r="A11" s="283" t="s">
        <v>105</v>
      </c>
      <c r="B11" s="284"/>
      <c r="C11" s="284"/>
      <c r="D11" s="284"/>
      <c r="E11" s="284"/>
      <c r="F11" s="284"/>
      <c r="G11" s="284"/>
      <c r="H11" s="284"/>
      <c r="I11" s="284"/>
      <c r="J11" s="284"/>
      <c r="K11" s="284"/>
      <c r="L11" s="284"/>
      <c r="M11" s="284"/>
      <c r="N11" s="285"/>
    </row>
    <row r="12" spans="1:14" ht="15" customHeight="1">
      <c r="A12" s="286"/>
      <c r="B12" s="287"/>
      <c r="C12" s="287"/>
      <c r="D12" s="287"/>
      <c r="E12" s="287"/>
      <c r="F12" s="287"/>
      <c r="G12" s="287"/>
      <c r="H12" s="287"/>
      <c r="I12" s="287"/>
      <c r="J12" s="287"/>
      <c r="K12" s="287"/>
      <c r="L12" s="287"/>
      <c r="M12" s="287"/>
      <c r="N12" s="288"/>
    </row>
    <row r="13" spans="1:14" ht="16" customHeight="1">
      <c r="A13" s="289" t="s">
        <v>108</v>
      </c>
      <c r="B13" s="290"/>
      <c r="C13" s="290"/>
      <c r="D13" s="290"/>
      <c r="E13" s="290"/>
      <c r="F13" s="290"/>
      <c r="G13" s="290"/>
      <c r="H13" s="290"/>
      <c r="I13" s="290"/>
      <c r="J13" s="290"/>
      <c r="K13" s="290"/>
      <c r="L13" s="291"/>
      <c r="M13" s="281">
        <f>SUM(M17:N38)</f>
        <v>0</v>
      </c>
      <c r="N13" s="282"/>
    </row>
    <row r="14" spans="1:14" ht="15" customHeight="1">
      <c r="A14" s="37"/>
      <c r="B14" s="38"/>
      <c r="C14" s="38"/>
      <c r="D14" s="38"/>
      <c r="E14" s="38"/>
      <c r="F14" s="38"/>
      <c r="G14" s="38"/>
      <c r="H14" s="38"/>
      <c r="I14" s="38"/>
      <c r="J14" s="38"/>
      <c r="K14" s="38"/>
      <c r="L14" s="38"/>
      <c r="M14" s="38"/>
      <c r="N14" s="39"/>
    </row>
    <row r="15" spans="1:14" ht="16" customHeight="1">
      <c r="A15" s="256" t="s">
        <v>96</v>
      </c>
      <c r="B15" s="258" t="s">
        <v>109</v>
      </c>
      <c r="C15" s="259"/>
      <c r="D15" s="259"/>
      <c r="E15" s="259"/>
      <c r="F15" s="259"/>
      <c r="G15" s="259"/>
      <c r="H15" s="259"/>
      <c r="I15" s="259"/>
      <c r="J15" s="259"/>
      <c r="K15" s="259"/>
      <c r="L15" s="260"/>
      <c r="M15" s="294" t="s">
        <v>106</v>
      </c>
      <c r="N15" s="294"/>
    </row>
    <row r="16" spans="1:14" ht="16" customHeight="1">
      <c r="A16" s="257"/>
      <c r="B16" s="261"/>
      <c r="C16" s="262"/>
      <c r="D16" s="262"/>
      <c r="E16" s="262"/>
      <c r="F16" s="262"/>
      <c r="G16" s="262"/>
      <c r="H16" s="262"/>
      <c r="I16" s="262"/>
      <c r="J16" s="262"/>
      <c r="K16" s="262"/>
      <c r="L16" s="263"/>
      <c r="M16" s="295"/>
      <c r="N16" s="295"/>
    </row>
    <row r="17" spans="1:14" ht="16">
      <c r="A17" s="13">
        <v>1</v>
      </c>
      <c r="B17" s="253"/>
      <c r="C17" s="254"/>
      <c r="D17" s="254"/>
      <c r="E17" s="254"/>
      <c r="F17" s="254"/>
      <c r="G17" s="254"/>
      <c r="H17" s="254"/>
      <c r="I17" s="254"/>
      <c r="J17" s="254"/>
      <c r="K17" s="254"/>
      <c r="L17" s="269"/>
      <c r="M17" s="292"/>
      <c r="N17" s="293"/>
    </row>
    <row r="18" spans="1:14" ht="16">
      <c r="A18" s="13">
        <f>A17+1</f>
        <v>2</v>
      </c>
      <c r="B18" s="253"/>
      <c r="C18" s="254"/>
      <c r="D18" s="254"/>
      <c r="E18" s="254"/>
      <c r="F18" s="254"/>
      <c r="G18" s="254"/>
      <c r="H18" s="254"/>
      <c r="I18" s="254"/>
      <c r="J18" s="254"/>
      <c r="K18" s="254"/>
      <c r="L18" s="269"/>
      <c r="M18" s="292"/>
      <c r="N18" s="293"/>
    </row>
    <row r="19" spans="1:14" ht="16">
      <c r="A19" s="13">
        <f t="shared" ref="A19:A38" si="0">A18+1</f>
        <v>3</v>
      </c>
      <c r="B19" s="253"/>
      <c r="C19" s="254"/>
      <c r="D19" s="254"/>
      <c r="E19" s="254"/>
      <c r="F19" s="254"/>
      <c r="G19" s="254"/>
      <c r="H19" s="254"/>
      <c r="I19" s="254"/>
      <c r="J19" s="254"/>
      <c r="K19" s="254"/>
      <c r="L19" s="269"/>
      <c r="M19" s="292"/>
      <c r="N19" s="293"/>
    </row>
    <row r="20" spans="1:14" ht="16">
      <c r="A20" s="13">
        <f t="shared" si="0"/>
        <v>4</v>
      </c>
      <c r="B20" s="253"/>
      <c r="C20" s="254"/>
      <c r="D20" s="254"/>
      <c r="E20" s="254"/>
      <c r="F20" s="254"/>
      <c r="G20" s="254"/>
      <c r="H20" s="254"/>
      <c r="I20" s="254"/>
      <c r="J20" s="254"/>
      <c r="K20" s="254"/>
      <c r="L20" s="269"/>
      <c r="M20" s="292"/>
      <c r="N20" s="293"/>
    </row>
    <row r="21" spans="1:14" ht="16">
      <c r="A21" s="13">
        <f t="shared" si="0"/>
        <v>5</v>
      </c>
      <c r="B21" s="253"/>
      <c r="C21" s="254"/>
      <c r="D21" s="254"/>
      <c r="E21" s="254"/>
      <c r="F21" s="254"/>
      <c r="G21" s="254"/>
      <c r="H21" s="254"/>
      <c r="I21" s="254"/>
      <c r="J21" s="254"/>
      <c r="K21" s="254"/>
      <c r="L21" s="269"/>
      <c r="M21" s="292"/>
      <c r="N21" s="293"/>
    </row>
    <row r="22" spans="1:14" ht="16">
      <c r="A22" s="13">
        <f t="shared" si="0"/>
        <v>6</v>
      </c>
      <c r="B22" s="253"/>
      <c r="C22" s="254"/>
      <c r="D22" s="254"/>
      <c r="E22" s="254"/>
      <c r="F22" s="254"/>
      <c r="G22" s="254"/>
      <c r="H22" s="254"/>
      <c r="I22" s="254"/>
      <c r="J22" s="254"/>
      <c r="K22" s="254"/>
      <c r="L22" s="269"/>
      <c r="M22" s="292"/>
      <c r="N22" s="293"/>
    </row>
    <row r="23" spans="1:14" ht="16">
      <c r="A23" s="13">
        <f t="shared" si="0"/>
        <v>7</v>
      </c>
      <c r="B23" s="253"/>
      <c r="C23" s="254"/>
      <c r="D23" s="254"/>
      <c r="E23" s="254"/>
      <c r="F23" s="254"/>
      <c r="G23" s="254"/>
      <c r="H23" s="254"/>
      <c r="I23" s="254"/>
      <c r="J23" s="254"/>
      <c r="K23" s="254"/>
      <c r="L23" s="269"/>
      <c r="M23" s="292"/>
      <c r="N23" s="293"/>
    </row>
    <row r="24" spans="1:14" ht="16">
      <c r="A24" s="13">
        <f t="shared" si="0"/>
        <v>8</v>
      </c>
      <c r="B24" s="253"/>
      <c r="C24" s="254"/>
      <c r="D24" s="254"/>
      <c r="E24" s="254"/>
      <c r="F24" s="254"/>
      <c r="G24" s="254"/>
      <c r="H24" s="254"/>
      <c r="I24" s="254"/>
      <c r="J24" s="254"/>
      <c r="K24" s="254"/>
      <c r="L24" s="269"/>
      <c r="M24" s="292"/>
      <c r="N24" s="293"/>
    </row>
    <row r="25" spans="1:14" ht="16">
      <c r="A25" s="13">
        <f t="shared" si="0"/>
        <v>9</v>
      </c>
      <c r="B25" s="253"/>
      <c r="C25" s="254"/>
      <c r="D25" s="254"/>
      <c r="E25" s="254"/>
      <c r="F25" s="254"/>
      <c r="G25" s="254"/>
      <c r="H25" s="254"/>
      <c r="I25" s="254"/>
      <c r="J25" s="254"/>
      <c r="K25" s="254"/>
      <c r="L25" s="269"/>
      <c r="M25" s="292"/>
      <c r="N25" s="293"/>
    </row>
    <row r="26" spans="1:14" ht="16">
      <c r="A26" s="13">
        <f t="shared" si="0"/>
        <v>10</v>
      </c>
      <c r="B26" s="253"/>
      <c r="C26" s="254"/>
      <c r="D26" s="254"/>
      <c r="E26" s="254"/>
      <c r="F26" s="254"/>
      <c r="G26" s="254"/>
      <c r="H26" s="254"/>
      <c r="I26" s="254"/>
      <c r="J26" s="254"/>
      <c r="K26" s="254"/>
      <c r="L26" s="269"/>
      <c r="M26" s="292"/>
      <c r="N26" s="293"/>
    </row>
    <row r="27" spans="1:14" ht="16">
      <c r="A27" s="13">
        <f t="shared" si="0"/>
        <v>11</v>
      </c>
      <c r="B27" s="253"/>
      <c r="C27" s="254"/>
      <c r="D27" s="254"/>
      <c r="E27" s="254"/>
      <c r="F27" s="254"/>
      <c r="G27" s="254"/>
      <c r="H27" s="254"/>
      <c r="I27" s="254"/>
      <c r="J27" s="254"/>
      <c r="K27" s="254"/>
      <c r="L27" s="269"/>
      <c r="M27" s="292"/>
      <c r="N27" s="293"/>
    </row>
    <row r="28" spans="1:14" ht="16">
      <c r="A28" s="13">
        <f t="shared" si="0"/>
        <v>12</v>
      </c>
      <c r="B28" s="253"/>
      <c r="C28" s="254"/>
      <c r="D28" s="254"/>
      <c r="E28" s="254"/>
      <c r="F28" s="254"/>
      <c r="G28" s="254"/>
      <c r="H28" s="254"/>
      <c r="I28" s="254"/>
      <c r="J28" s="254"/>
      <c r="K28" s="254"/>
      <c r="L28" s="269"/>
      <c r="M28" s="292"/>
      <c r="N28" s="293"/>
    </row>
    <row r="29" spans="1:14" ht="16">
      <c r="A29" s="13">
        <f t="shared" si="0"/>
        <v>13</v>
      </c>
      <c r="B29" s="253"/>
      <c r="C29" s="254"/>
      <c r="D29" s="254"/>
      <c r="E29" s="254"/>
      <c r="F29" s="254"/>
      <c r="G29" s="254"/>
      <c r="H29" s="254"/>
      <c r="I29" s="254"/>
      <c r="J29" s="254"/>
      <c r="K29" s="254"/>
      <c r="L29" s="269"/>
      <c r="M29" s="292"/>
      <c r="N29" s="293"/>
    </row>
    <row r="30" spans="1:14" ht="16">
      <c r="A30" s="13">
        <f t="shared" si="0"/>
        <v>14</v>
      </c>
      <c r="B30" s="253"/>
      <c r="C30" s="254"/>
      <c r="D30" s="254"/>
      <c r="E30" s="254"/>
      <c r="F30" s="254"/>
      <c r="G30" s="254"/>
      <c r="H30" s="254"/>
      <c r="I30" s="254"/>
      <c r="J30" s="254"/>
      <c r="K30" s="254"/>
      <c r="L30" s="269"/>
      <c r="M30" s="292"/>
      <c r="N30" s="293"/>
    </row>
    <row r="31" spans="1:14" ht="16">
      <c r="A31" s="13">
        <f t="shared" si="0"/>
        <v>15</v>
      </c>
      <c r="B31" s="253"/>
      <c r="C31" s="254"/>
      <c r="D31" s="254"/>
      <c r="E31" s="254"/>
      <c r="F31" s="254"/>
      <c r="G31" s="254"/>
      <c r="H31" s="254"/>
      <c r="I31" s="254"/>
      <c r="J31" s="254"/>
      <c r="K31" s="254"/>
      <c r="L31" s="269"/>
      <c r="M31" s="292"/>
      <c r="N31" s="293"/>
    </row>
    <row r="32" spans="1:14" ht="16">
      <c r="A32" s="13">
        <f t="shared" si="0"/>
        <v>16</v>
      </c>
      <c r="B32" s="253"/>
      <c r="C32" s="254"/>
      <c r="D32" s="254"/>
      <c r="E32" s="254"/>
      <c r="F32" s="254"/>
      <c r="G32" s="254"/>
      <c r="H32" s="254"/>
      <c r="I32" s="254"/>
      <c r="J32" s="254"/>
      <c r="K32" s="254"/>
      <c r="L32" s="269"/>
      <c r="M32" s="292"/>
      <c r="N32" s="293"/>
    </row>
    <row r="33" spans="1:14" ht="16">
      <c r="A33" s="13">
        <f t="shared" si="0"/>
        <v>17</v>
      </c>
      <c r="B33" s="253"/>
      <c r="C33" s="254"/>
      <c r="D33" s="254"/>
      <c r="E33" s="254"/>
      <c r="F33" s="254"/>
      <c r="G33" s="254"/>
      <c r="H33" s="254"/>
      <c r="I33" s="254"/>
      <c r="J33" s="254"/>
      <c r="K33" s="254"/>
      <c r="L33" s="269"/>
      <c r="M33" s="292"/>
      <c r="N33" s="293"/>
    </row>
    <row r="34" spans="1:14" ht="16">
      <c r="A34" s="13">
        <f t="shared" si="0"/>
        <v>18</v>
      </c>
      <c r="B34" s="253"/>
      <c r="C34" s="254"/>
      <c r="D34" s="254"/>
      <c r="E34" s="254"/>
      <c r="F34" s="254"/>
      <c r="G34" s="254"/>
      <c r="H34" s="254"/>
      <c r="I34" s="254"/>
      <c r="J34" s="254"/>
      <c r="K34" s="254"/>
      <c r="L34" s="269"/>
      <c r="M34" s="292"/>
      <c r="N34" s="293"/>
    </row>
    <row r="35" spans="1:14" ht="16">
      <c r="A35" s="13">
        <f t="shared" si="0"/>
        <v>19</v>
      </c>
      <c r="B35" s="253"/>
      <c r="C35" s="254"/>
      <c r="D35" s="254"/>
      <c r="E35" s="254"/>
      <c r="F35" s="254"/>
      <c r="G35" s="254"/>
      <c r="H35" s="254"/>
      <c r="I35" s="254"/>
      <c r="J35" s="254"/>
      <c r="K35" s="254"/>
      <c r="L35" s="269"/>
      <c r="M35" s="292"/>
      <c r="N35" s="293"/>
    </row>
    <row r="36" spans="1:14" ht="16">
      <c r="A36" s="13">
        <f t="shared" si="0"/>
        <v>20</v>
      </c>
      <c r="B36" s="253"/>
      <c r="C36" s="254"/>
      <c r="D36" s="254"/>
      <c r="E36" s="254"/>
      <c r="F36" s="254"/>
      <c r="G36" s="254"/>
      <c r="H36" s="254"/>
      <c r="I36" s="254"/>
      <c r="J36" s="254"/>
      <c r="K36" s="254"/>
      <c r="L36" s="269"/>
      <c r="M36" s="292"/>
      <c r="N36" s="293"/>
    </row>
    <row r="37" spans="1:14" ht="16">
      <c r="A37" s="13">
        <f t="shared" si="0"/>
        <v>21</v>
      </c>
      <c r="B37" s="253"/>
      <c r="C37" s="254"/>
      <c r="D37" s="254"/>
      <c r="E37" s="254"/>
      <c r="F37" s="254"/>
      <c r="G37" s="254"/>
      <c r="H37" s="254"/>
      <c r="I37" s="254"/>
      <c r="J37" s="254"/>
      <c r="K37" s="254"/>
      <c r="L37" s="269"/>
      <c r="M37" s="292"/>
      <c r="N37" s="293"/>
    </row>
    <row r="38" spans="1:14" ht="16">
      <c r="A38" s="13">
        <f t="shared" si="0"/>
        <v>22</v>
      </c>
      <c r="B38" s="253"/>
      <c r="C38" s="254"/>
      <c r="D38" s="254"/>
      <c r="E38" s="254"/>
      <c r="F38" s="254"/>
      <c r="G38" s="254"/>
      <c r="H38" s="254"/>
      <c r="I38" s="254"/>
      <c r="J38" s="254"/>
      <c r="K38" s="254"/>
      <c r="L38" s="269"/>
      <c r="M38" s="292"/>
      <c r="N38" s="293"/>
    </row>
    <row r="39" spans="1:14" ht="16">
      <c r="A39" s="19"/>
      <c r="B39" s="19"/>
      <c r="C39" s="19"/>
      <c r="D39" s="19"/>
      <c r="E39" s="19"/>
      <c r="F39" s="19"/>
      <c r="G39" s="19"/>
      <c r="H39" s="19"/>
      <c r="I39" s="19"/>
      <c r="J39" s="19"/>
      <c r="K39" s="19"/>
      <c r="L39" s="19"/>
      <c r="M39" s="20"/>
      <c r="N39" s="20"/>
    </row>
    <row r="40" spans="1:14" ht="16">
      <c r="A40" s="21"/>
      <c r="B40" s="21"/>
      <c r="C40" s="21"/>
      <c r="D40" s="21"/>
      <c r="E40" s="21"/>
      <c r="F40" s="21"/>
      <c r="G40" s="21"/>
      <c r="H40" s="21"/>
      <c r="I40" s="21"/>
      <c r="J40" s="21"/>
      <c r="K40" s="21"/>
      <c r="L40" s="21"/>
      <c r="M40" s="21"/>
      <c r="N40" s="21"/>
    </row>
    <row r="41" spans="1:14" ht="16" customHeight="1">
      <c r="A41" s="22"/>
      <c r="B41" s="22"/>
      <c r="C41" s="22"/>
      <c r="D41" s="22"/>
      <c r="E41" s="22"/>
      <c r="F41" s="22"/>
      <c r="G41" s="22"/>
      <c r="H41" s="22"/>
      <c r="I41" s="22"/>
      <c r="J41" s="22"/>
      <c r="K41" s="22"/>
      <c r="L41" s="22"/>
      <c r="M41" s="23"/>
      <c r="N41" s="23"/>
    </row>
    <row r="42" spans="1:14" ht="16">
      <c r="A42" s="22"/>
      <c r="B42" s="22"/>
      <c r="C42" s="22"/>
      <c r="D42" s="22"/>
      <c r="E42" s="22"/>
      <c r="F42" s="22"/>
      <c r="G42" s="22"/>
      <c r="H42" s="22"/>
      <c r="I42" s="22"/>
      <c r="J42" s="22"/>
      <c r="K42" s="22"/>
      <c r="L42" s="22"/>
      <c r="M42" s="23"/>
      <c r="N42" s="23"/>
    </row>
    <row r="43" spans="1:14" ht="16">
      <c r="A43" s="16"/>
      <c r="B43" s="17"/>
      <c r="C43" s="17"/>
      <c r="D43" s="17"/>
      <c r="E43" s="17"/>
      <c r="F43" s="17"/>
      <c r="G43" s="17"/>
      <c r="H43" s="17"/>
      <c r="I43" s="17"/>
      <c r="J43" s="17"/>
      <c r="K43" s="17"/>
      <c r="L43" s="17"/>
      <c r="M43" s="18"/>
      <c r="N43" s="18"/>
    </row>
    <row r="44" spans="1:14" ht="16">
      <c r="A44" s="16"/>
      <c r="B44" s="17"/>
      <c r="C44" s="17"/>
      <c r="D44" s="17"/>
      <c r="E44" s="17"/>
      <c r="F44" s="17"/>
      <c r="G44" s="17"/>
      <c r="H44" s="17"/>
      <c r="I44" s="17"/>
      <c r="J44" s="17"/>
      <c r="K44" s="17"/>
      <c r="L44" s="17"/>
      <c r="M44" s="18"/>
      <c r="N44" s="18"/>
    </row>
    <row r="45" spans="1:14" ht="16">
      <c r="A45" s="16"/>
      <c r="B45" s="17"/>
      <c r="C45" s="17"/>
      <c r="D45" s="17"/>
      <c r="E45" s="17"/>
      <c r="F45" s="17"/>
      <c r="G45" s="17"/>
      <c r="H45" s="17"/>
      <c r="I45" s="17"/>
      <c r="J45" s="17"/>
      <c r="K45" s="17"/>
      <c r="L45" s="17"/>
      <c r="M45" s="18"/>
      <c r="N45" s="18"/>
    </row>
    <row r="46" spans="1:14" ht="16">
      <c r="A46" s="16"/>
      <c r="B46" s="17"/>
      <c r="C46" s="17"/>
      <c r="D46" s="17"/>
      <c r="E46" s="17"/>
      <c r="F46" s="17"/>
      <c r="G46" s="17"/>
      <c r="H46" s="17"/>
      <c r="I46" s="17"/>
      <c r="J46" s="17"/>
      <c r="K46" s="17"/>
      <c r="L46" s="17"/>
      <c r="M46" s="18"/>
      <c r="N46" s="18"/>
    </row>
    <row r="47" spans="1:14" ht="16">
      <c r="A47" s="16"/>
      <c r="B47" s="17"/>
      <c r="C47" s="17"/>
      <c r="D47" s="17"/>
      <c r="E47" s="17"/>
      <c r="F47" s="17"/>
      <c r="G47" s="17"/>
      <c r="H47" s="17"/>
      <c r="I47" s="17"/>
      <c r="J47" s="17"/>
      <c r="K47" s="17"/>
      <c r="L47" s="17"/>
      <c r="M47" s="18"/>
      <c r="N47" s="18"/>
    </row>
    <row r="48" spans="1:14" ht="16">
      <c r="A48" s="16"/>
      <c r="B48" s="17"/>
      <c r="C48" s="17"/>
      <c r="D48" s="17"/>
      <c r="E48" s="17"/>
      <c r="F48" s="17"/>
      <c r="G48" s="17"/>
      <c r="H48" s="17"/>
      <c r="I48" s="17"/>
      <c r="J48" s="17"/>
      <c r="K48" s="17"/>
      <c r="L48" s="17"/>
      <c r="M48" s="18"/>
      <c r="N48" s="18"/>
    </row>
    <row r="49" spans="1:14" ht="16">
      <c r="A49" s="16"/>
      <c r="B49" s="17"/>
      <c r="C49" s="17"/>
      <c r="D49" s="17"/>
      <c r="E49" s="17"/>
      <c r="F49" s="17"/>
      <c r="G49" s="17"/>
      <c r="H49" s="17"/>
      <c r="I49" s="17"/>
      <c r="J49" s="17"/>
      <c r="K49" s="17"/>
      <c r="L49" s="17"/>
      <c r="M49" s="18"/>
      <c r="N49" s="18"/>
    </row>
    <row r="50" spans="1:14" ht="16">
      <c r="A50" s="16"/>
      <c r="B50" s="17"/>
      <c r="C50" s="17"/>
      <c r="D50" s="17"/>
      <c r="E50" s="17"/>
      <c r="F50" s="17"/>
      <c r="G50" s="17"/>
      <c r="H50" s="17"/>
      <c r="I50" s="17"/>
      <c r="J50" s="17"/>
      <c r="K50" s="17"/>
      <c r="L50" s="17"/>
      <c r="M50" s="18"/>
      <c r="N50" s="18"/>
    </row>
    <row r="51" spans="1:14" ht="16">
      <c r="A51" s="16"/>
      <c r="B51" s="17"/>
      <c r="C51" s="17"/>
      <c r="D51" s="17"/>
      <c r="E51" s="17"/>
      <c r="F51" s="17"/>
      <c r="G51" s="17"/>
      <c r="H51" s="17"/>
      <c r="I51" s="17"/>
      <c r="J51" s="17"/>
      <c r="K51" s="17"/>
      <c r="L51" s="17"/>
      <c r="M51" s="18"/>
      <c r="N51" s="18"/>
    </row>
    <row r="52" spans="1:14" ht="16">
      <c r="A52" s="16"/>
      <c r="B52" s="17"/>
      <c r="C52" s="17"/>
      <c r="D52" s="17"/>
      <c r="E52" s="17"/>
      <c r="F52" s="17"/>
      <c r="G52" s="17"/>
      <c r="H52" s="17"/>
      <c r="I52" s="17"/>
      <c r="J52" s="17"/>
      <c r="K52" s="17"/>
      <c r="L52" s="17"/>
      <c r="M52" s="18"/>
      <c r="N52" s="18"/>
    </row>
    <row r="53" spans="1:14" ht="16">
      <c r="A53" s="16"/>
      <c r="B53" s="17"/>
      <c r="C53" s="17"/>
      <c r="D53" s="17"/>
      <c r="E53" s="17"/>
      <c r="F53" s="17"/>
      <c r="G53" s="17"/>
      <c r="H53" s="17"/>
      <c r="I53" s="17"/>
      <c r="J53" s="17"/>
      <c r="K53" s="17"/>
      <c r="L53" s="17"/>
      <c r="M53" s="18"/>
      <c r="N53" s="18"/>
    </row>
    <row r="54" spans="1:14" ht="16">
      <c r="A54" s="16"/>
      <c r="B54" s="17"/>
      <c r="C54" s="17"/>
      <c r="D54" s="17"/>
      <c r="E54" s="17"/>
      <c r="F54" s="17"/>
      <c r="G54" s="17"/>
      <c r="H54" s="17"/>
      <c r="I54" s="17"/>
      <c r="J54" s="17"/>
      <c r="K54" s="17"/>
      <c r="L54" s="17"/>
      <c r="M54" s="18"/>
      <c r="N54" s="18"/>
    </row>
    <row r="55" spans="1:14" ht="16">
      <c r="A55" s="16"/>
      <c r="B55" s="17"/>
      <c r="C55" s="17"/>
      <c r="D55" s="17"/>
      <c r="E55" s="17"/>
      <c r="F55" s="17"/>
      <c r="G55" s="17"/>
      <c r="H55" s="17"/>
      <c r="I55" s="17"/>
      <c r="J55" s="17"/>
      <c r="K55" s="17"/>
      <c r="L55" s="17"/>
      <c r="M55" s="18"/>
      <c r="N55" s="18"/>
    </row>
    <row r="56" spans="1:14" ht="16">
      <c r="A56" s="16"/>
      <c r="B56" s="17"/>
      <c r="C56" s="17"/>
      <c r="D56" s="17"/>
      <c r="E56" s="17"/>
      <c r="F56" s="17"/>
      <c r="G56" s="17"/>
      <c r="H56" s="17"/>
      <c r="I56" s="17"/>
      <c r="J56" s="17"/>
      <c r="K56" s="17"/>
      <c r="L56" s="17"/>
      <c r="M56" s="18"/>
      <c r="N56" s="18"/>
    </row>
    <row r="57" spans="1:14" ht="16">
      <c r="A57" s="16"/>
      <c r="B57" s="17"/>
      <c r="C57" s="17"/>
      <c r="D57" s="17"/>
      <c r="E57" s="17"/>
      <c r="F57" s="17"/>
      <c r="G57" s="17"/>
      <c r="H57" s="17"/>
      <c r="I57" s="17"/>
      <c r="J57" s="17"/>
      <c r="K57" s="17"/>
      <c r="L57" s="17"/>
      <c r="M57" s="18"/>
      <c r="N57" s="18"/>
    </row>
    <row r="58" spans="1:14" ht="16">
      <c r="A58" s="16"/>
      <c r="B58" s="17"/>
      <c r="C58" s="17"/>
      <c r="D58" s="17"/>
      <c r="E58" s="17"/>
      <c r="F58" s="17"/>
      <c r="G58" s="17"/>
      <c r="H58" s="17"/>
      <c r="I58" s="17"/>
      <c r="J58" s="17"/>
      <c r="K58" s="17"/>
      <c r="L58" s="17"/>
      <c r="M58" s="18"/>
      <c r="N58" s="18"/>
    </row>
    <row r="59" spans="1:14" ht="16">
      <c r="A59" s="16"/>
      <c r="B59" s="17"/>
      <c r="C59" s="17"/>
      <c r="D59" s="17"/>
      <c r="E59" s="17"/>
      <c r="F59" s="17"/>
      <c r="G59" s="17"/>
      <c r="H59" s="17"/>
      <c r="I59" s="17"/>
      <c r="J59" s="17"/>
      <c r="K59" s="17"/>
      <c r="L59" s="17"/>
      <c r="M59" s="18"/>
      <c r="N59" s="18"/>
    </row>
    <row r="60" spans="1:14" ht="16">
      <c r="A60" s="16"/>
      <c r="B60" s="17"/>
      <c r="C60" s="17"/>
      <c r="D60" s="17"/>
      <c r="E60" s="17"/>
      <c r="F60" s="17"/>
      <c r="G60" s="17"/>
      <c r="H60" s="17"/>
      <c r="I60" s="17"/>
      <c r="J60" s="17"/>
      <c r="K60" s="17"/>
      <c r="L60" s="17"/>
      <c r="M60" s="18"/>
      <c r="N60" s="18"/>
    </row>
    <row r="61" spans="1:14" ht="16">
      <c r="A61" s="16"/>
      <c r="B61" s="17"/>
      <c r="C61" s="17"/>
      <c r="D61" s="17"/>
      <c r="E61" s="17"/>
      <c r="F61" s="17"/>
      <c r="G61" s="17"/>
      <c r="H61" s="17"/>
      <c r="I61" s="17"/>
      <c r="J61" s="17"/>
      <c r="K61" s="17"/>
      <c r="L61" s="17"/>
      <c r="M61" s="18"/>
      <c r="N61" s="18"/>
    </row>
    <row r="62" spans="1:14" ht="16">
      <c r="A62" s="16"/>
      <c r="B62" s="17"/>
      <c r="C62" s="17"/>
      <c r="D62" s="17"/>
      <c r="E62" s="17"/>
      <c r="F62" s="17"/>
      <c r="G62" s="17"/>
      <c r="H62" s="17"/>
      <c r="I62" s="17"/>
      <c r="J62" s="17"/>
      <c r="K62" s="17"/>
      <c r="L62" s="17"/>
      <c r="M62" s="18"/>
      <c r="N62" s="18"/>
    </row>
  </sheetData>
  <mergeCells count="51">
    <mergeCell ref="B38:L38"/>
    <mergeCell ref="M38:N38"/>
    <mergeCell ref="B36:L36"/>
    <mergeCell ref="M36:N36"/>
    <mergeCell ref="B37:L37"/>
    <mergeCell ref="M37:N37"/>
    <mergeCell ref="B34:L34"/>
    <mergeCell ref="M34:N34"/>
    <mergeCell ref="B35:L35"/>
    <mergeCell ref="M35:N35"/>
    <mergeCell ref="B32:L32"/>
    <mergeCell ref="M32:N32"/>
    <mergeCell ref="B33:L33"/>
    <mergeCell ref="M33:N33"/>
    <mergeCell ref="B30:L30"/>
    <mergeCell ref="M30:N30"/>
    <mergeCell ref="B31:L31"/>
    <mergeCell ref="M31:N31"/>
    <mergeCell ref="B28:L28"/>
    <mergeCell ref="M28:N28"/>
    <mergeCell ref="B29:L29"/>
    <mergeCell ref="M29:N29"/>
    <mergeCell ref="B26:L26"/>
    <mergeCell ref="M26:N26"/>
    <mergeCell ref="B27:L27"/>
    <mergeCell ref="M27:N27"/>
    <mergeCell ref="B24:L24"/>
    <mergeCell ref="M24:N24"/>
    <mergeCell ref="B25:L25"/>
    <mergeCell ref="M25:N25"/>
    <mergeCell ref="B22:L22"/>
    <mergeCell ref="M22:N22"/>
    <mergeCell ref="B23:L23"/>
    <mergeCell ref="M23:N23"/>
    <mergeCell ref="B20:L20"/>
    <mergeCell ref="M20:N20"/>
    <mergeCell ref="B21:L21"/>
    <mergeCell ref="M21:N21"/>
    <mergeCell ref="B19:L19"/>
    <mergeCell ref="M19:N19"/>
    <mergeCell ref="A15:A16"/>
    <mergeCell ref="B15:L16"/>
    <mergeCell ref="M15:N16"/>
    <mergeCell ref="B17:L17"/>
    <mergeCell ref="M17:N17"/>
    <mergeCell ref="M13:N13"/>
    <mergeCell ref="A1:N10"/>
    <mergeCell ref="A11:N12"/>
    <mergeCell ref="A13:L13"/>
    <mergeCell ref="B18:L18"/>
    <mergeCell ref="M18:N18"/>
  </mergeCells>
  <pageMargins left="0.75" right="0.75" top="1" bottom="1" header="0.5" footer="0.5"/>
  <pageSetup scale="50"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3366FF"/>
  </sheetPr>
  <dimension ref="A1:N26"/>
  <sheetViews>
    <sheetView view="pageBreakPreview" workbookViewId="0">
      <selection activeCell="A11" sqref="A11:N12"/>
    </sheetView>
  </sheetViews>
  <sheetFormatPr baseColWidth="10" defaultColWidth="11" defaultRowHeight="15" x14ac:dyDescent="0"/>
  <sheetData>
    <row r="1" spans="1:14">
      <c r="A1" s="300"/>
      <c r="B1" s="300"/>
      <c r="C1" s="300"/>
      <c r="D1" s="300"/>
      <c r="E1" s="300"/>
      <c r="F1" s="300"/>
      <c r="G1" s="300"/>
      <c r="H1" s="300"/>
      <c r="I1" s="300"/>
      <c r="J1" s="300"/>
      <c r="K1" s="300"/>
      <c r="L1" s="300"/>
      <c r="M1" s="300"/>
      <c r="N1" s="300"/>
    </row>
    <row r="2" spans="1:14">
      <c r="A2" s="300"/>
      <c r="B2" s="300"/>
      <c r="C2" s="300"/>
      <c r="D2" s="300"/>
      <c r="E2" s="300"/>
      <c r="F2" s="300"/>
      <c r="G2" s="300"/>
      <c r="H2" s="300"/>
      <c r="I2" s="300"/>
      <c r="J2" s="300"/>
      <c r="K2" s="300"/>
      <c r="L2" s="300"/>
      <c r="M2" s="300"/>
      <c r="N2" s="300"/>
    </row>
    <row r="3" spans="1:14">
      <c r="A3" s="300"/>
      <c r="B3" s="300"/>
      <c r="C3" s="300"/>
      <c r="D3" s="300"/>
      <c r="E3" s="300"/>
      <c r="F3" s="300"/>
      <c r="G3" s="300"/>
      <c r="H3" s="300"/>
      <c r="I3" s="300"/>
      <c r="J3" s="300"/>
      <c r="K3" s="300"/>
      <c r="L3" s="300"/>
      <c r="M3" s="300"/>
      <c r="N3" s="300"/>
    </row>
    <row r="4" spans="1:14">
      <c r="A4" s="300"/>
      <c r="B4" s="300"/>
      <c r="C4" s="300"/>
      <c r="D4" s="300"/>
      <c r="E4" s="300"/>
      <c r="F4" s="300"/>
      <c r="G4" s="300"/>
      <c r="H4" s="300"/>
      <c r="I4" s="300"/>
      <c r="J4" s="300"/>
      <c r="K4" s="300"/>
      <c r="L4" s="300"/>
      <c r="M4" s="300"/>
      <c r="N4" s="300"/>
    </row>
    <row r="5" spans="1:14">
      <c r="A5" s="300"/>
      <c r="B5" s="300"/>
      <c r="C5" s="300"/>
      <c r="D5" s="300"/>
      <c r="E5" s="300"/>
      <c r="F5" s="300"/>
      <c r="G5" s="300"/>
      <c r="H5" s="300"/>
      <c r="I5" s="300"/>
      <c r="J5" s="300"/>
      <c r="K5" s="300"/>
      <c r="L5" s="300"/>
      <c r="M5" s="300"/>
      <c r="N5" s="300"/>
    </row>
    <row r="6" spans="1:14">
      <c r="A6" s="300"/>
      <c r="B6" s="300"/>
      <c r="C6" s="300"/>
      <c r="D6" s="300"/>
      <c r="E6" s="300"/>
      <c r="F6" s="300"/>
      <c r="G6" s="300"/>
      <c r="H6" s="300"/>
      <c r="I6" s="300"/>
      <c r="J6" s="300"/>
      <c r="K6" s="300"/>
      <c r="L6" s="300"/>
      <c r="M6" s="300"/>
      <c r="N6" s="300"/>
    </row>
    <row r="7" spans="1:14">
      <c r="A7" s="300"/>
      <c r="B7" s="300"/>
      <c r="C7" s="300"/>
      <c r="D7" s="300"/>
      <c r="E7" s="300"/>
      <c r="F7" s="300"/>
      <c r="G7" s="300"/>
      <c r="H7" s="300"/>
      <c r="I7" s="300"/>
      <c r="J7" s="300"/>
      <c r="K7" s="300"/>
      <c r="L7" s="300"/>
      <c r="M7" s="300"/>
      <c r="N7" s="300"/>
    </row>
    <row r="8" spans="1:14">
      <c r="A8" s="300"/>
      <c r="B8" s="300"/>
      <c r="C8" s="300"/>
      <c r="D8" s="300"/>
      <c r="E8" s="300"/>
      <c r="F8" s="300"/>
      <c r="G8" s="300"/>
      <c r="H8" s="300"/>
      <c r="I8" s="300"/>
      <c r="J8" s="300"/>
      <c r="K8" s="300"/>
      <c r="L8" s="300"/>
      <c r="M8" s="300"/>
      <c r="N8" s="300"/>
    </row>
    <row r="9" spans="1:14" ht="15" customHeight="1">
      <c r="A9" s="300"/>
      <c r="B9" s="300"/>
      <c r="C9" s="300"/>
      <c r="D9" s="300"/>
      <c r="E9" s="300"/>
      <c r="F9" s="300"/>
      <c r="G9" s="300"/>
      <c r="H9" s="300"/>
      <c r="I9" s="300"/>
      <c r="J9" s="300"/>
      <c r="K9" s="300"/>
      <c r="L9" s="300"/>
      <c r="M9" s="300"/>
      <c r="N9" s="300"/>
    </row>
    <row r="10" spans="1:14" ht="11.25" customHeight="1">
      <c r="A10" s="300"/>
      <c r="B10" s="300"/>
      <c r="C10" s="300"/>
      <c r="D10" s="300"/>
      <c r="E10" s="300"/>
      <c r="F10" s="300"/>
      <c r="G10" s="300"/>
      <c r="H10" s="300"/>
      <c r="I10" s="300"/>
      <c r="J10" s="300"/>
      <c r="K10" s="300"/>
      <c r="L10" s="300"/>
      <c r="M10" s="300"/>
      <c r="N10" s="300"/>
    </row>
    <row r="11" spans="1:14">
      <c r="A11" s="301" t="s">
        <v>44</v>
      </c>
      <c r="B11" s="301"/>
      <c r="C11" s="301"/>
      <c r="D11" s="301"/>
      <c r="E11" s="301"/>
      <c r="F11" s="301"/>
      <c r="G11" s="301"/>
      <c r="H11" s="301"/>
      <c r="I11" s="301"/>
      <c r="J11" s="301"/>
      <c r="K11" s="301"/>
      <c r="L11" s="301"/>
      <c r="M11" s="301"/>
      <c r="N11" s="301"/>
    </row>
    <row r="12" spans="1:14">
      <c r="A12" s="301"/>
      <c r="B12" s="301"/>
      <c r="C12" s="301"/>
      <c r="D12" s="301"/>
      <c r="E12" s="301"/>
      <c r="F12" s="301"/>
      <c r="G12" s="301"/>
      <c r="H12" s="301"/>
      <c r="I12" s="301"/>
      <c r="J12" s="301"/>
      <c r="K12" s="301"/>
      <c r="L12" s="301"/>
      <c r="M12" s="301"/>
      <c r="N12" s="301"/>
    </row>
    <row r="13" spans="1:14" ht="16">
      <c r="A13" s="27"/>
      <c r="B13" s="290" t="s">
        <v>115</v>
      </c>
      <c r="C13" s="290"/>
      <c r="D13" s="33">
        <f>COUNTA(C17:G26)</f>
        <v>0</v>
      </c>
      <c r="E13" s="289" t="s">
        <v>116</v>
      </c>
      <c r="F13" s="290"/>
      <c r="G13" s="12">
        <f>SUM(H17:I26)</f>
        <v>0</v>
      </c>
      <c r="H13" s="289" t="s">
        <v>117</v>
      </c>
      <c r="I13" s="290"/>
      <c r="J13" s="12">
        <f>SUM(J17:K26)</f>
        <v>0</v>
      </c>
      <c r="K13" s="289" t="s">
        <v>118</v>
      </c>
      <c r="L13" s="290"/>
      <c r="M13" s="12">
        <f>SUM(L17:M26)</f>
        <v>0</v>
      </c>
      <c r="N13" s="28"/>
    </row>
    <row r="14" spans="1:14" ht="16">
      <c r="A14" s="297"/>
      <c r="B14" s="297"/>
      <c r="C14" s="297"/>
      <c r="D14" s="297"/>
      <c r="E14" s="297"/>
      <c r="F14" s="297"/>
      <c r="G14" s="297"/>
      <c r="H14" s="297"/>
      <c r="I14" s="297"/>
      <c r="J14" s="297"/>
      <c r="K14" s="297"/>
      <c r="L14" s="297"/>
      <c r="M14" s="297"/>
      <c r="N14" s="297"/>
    </row>
    <row r="15" spans="1:14">
      <c r="A15" s="279"/>
      <c r="B15" s="256" t="s">
        <v>96</v>
      </c>
      <c r="C15" s="270" t="s">
        <v>119</v>
      </c>
      <c r="D15" s="299"/>
      <c r="E15" s="299"/>
      <c r="F15" s="299"/>
      <c r="G15" s="299"/>
      <c r="H15" s="258" t="s">
        <v>120</v>
      </c>
      <c r="I15" s="260"/>
      <c r="J15" s="258" t="s">
        <v>121</v>
      </c>
      <c r="K15" s="260"/>
      <c r="L15" s="258" t="s">
        <v>122</v>
      </c>
      <c r="M15" s="260"/>
      <c r="N15" s="279"/>
    </row>
    <row r="16" spans="1:14">
      <c r="A16" s="298"/>
      <c r="B16" s="257"/>
      <c r="C16" s="299"/>
      <c r="D16" s="299"/>
      <c r="E16" s="299"/>
      <c r="F16" s="299"/>
      <c r="G16" s="299"/>
      <c r="H16" s="261"/>
      <c r="I16" s="263"/>
      <c r="J16" s="261"/>
      <c r="K16" s="263"/>
      <c r="L16" s="261"/>
      <c r="M16" s="263"/>
      <c r="N16" s="298"/>
    </row>
    <row r="17" spans="1:14" ht="16">
      <c r="A17" s="298"/>
      <c r="B17" s="6">
        <v>1</v>
      </c>
      <c r="C17" s="296"/>
      <c r="D17" s="239"/>
      <c r="E17" s="239"/>
      <c r="F17" s="239"/>
      <c r="G17" s="240"/>
      <c r="H17" s="274"/>
      <c r="I17" s="276"/>
      <c r="J17" s="274"/>
      <c r="K17" s="276"/>
      <c r="L17" s="274">
        <f t="shared" ref="L17:L26" si="0">H17+J17</f>
        <v>0</v>
      </c>
      <c r="M17" s="276"/>
      <c r="N17" s="298"/>
    </row>
    <row r="18" spans="1:14" ht="16">
      <c r="A18" s="298"/>
      <c r="B18" s="6">
        <f>B17+1</f>
        <v>2</v>
      </c>
      <c r="C18" s="296"/>
      <c r="D18" s="239"/>
      <c r="E18" s="239"/>
      <c r="F18" s="239"/>
      <c r="G18" s="240"/>
      <c r="H18" s="274"/>
      <c r="I18" s="276"/>
      <c r="J18" s="274"/>
      <c r="K18" s="276"/>
      <c r="L18" s="274">
        <f t="shared" si="0"/>
        <v>0</v>
      </c>
      <c r="M18" s="276"/>
      <c r="N18" s="298"/>
    </row>
    <row r="19" spans="1:14" ht="16">
      <c r="A19" s="298"/>
      <c r="B19" s="29">
        <f t="shared" ref="B19:B26" si="1">B18+1</f>
        <v>3</v>
      </c>
      <c r="C19" s="296"/>
      <c r="D19" s="239"/>
      <c r="E19" s="239"/>
      <c r="F19" s="239"/>
      <c r="G19" s="240"/>
      <c r="H19" s="274"/>
      <c r="I19" s="276"/>
      <c r="J19" s="274"/>
      <c r="K19" s="276"/>
      <c r="L19" s="274">
        <f t="shared" si="0"/>
        <v>0</v>
      </c>
      <c r="M19" s="276"/>
      <c r="N19" s="298"/>
    </row>
    <row r="20" spans="1:14" ht="16">
      <c r="A20" s="298"/>
      <c r="B20" s="29">
        <f t="shared" si="1"/>
        <v>4</v>
      </c>
      <c r="C20" s="238"/>
      <c r="D20" s="239"/>
      <c r="E20" s="239"/>
      <c r="F20" s="239"/>
      <c r="G20" s="240"/>
      <c r="H20" s="274"/>
      <c r="I20" s="276"/>
      <c r="J20" s="274"/>
      <c r="K20" s="276"/>
      <c r="L20" s="274">
        <f t="shared" si="0"/>
        <v>0</v>
      </c>
      <c r="M20" s="276"/>
      <c r="N20" s="298"/>
    </row>
    <row r="21" spans="1:14" ht="16">
      <c r="A21" s="298"/>
      <c r="B21" s="29">
        <f t="shared" si="1"/>
        <v>5</v>
      </c>
      <c r="C21" s="238"/>
      <c r="D21" s="239"/>
      <c r="E21" s="239"/>
      <c r="F21" s="239"/>
      <c r="G21" s="240"/>
      <c r="H21" s="274"/>
      <c r="I21" s="276"/>
      <c r="J21" s="274"/>
      <c r="K21" s="276"/>
      <c r="L21" s="274">
        <f t="shared" si="0"/>
        <v>0</v>
      </c>
      <c r="M21" s="276"/>
      <c r="N21" s="298"/>
    </row>
    <row r="22" spans="1:14" ht="16">
      <c r="A22" s="298"/>
      <c r="B22" s="29">
        <f t="shared" si="1"/>
        <v>6</v>
      </c>
      <c r="C22" s="238"/>
      <c r="D22" s="239"/>
      <c r="E22" s="239"/>
      <c r="F22" s="239"/>
      <c r="G22" s="240"/>
      <c r="H22" s="274"/>
      <c r="I22" s="276"/>
      <c r="J22" s="274"/>
      <c r="K22" s="276"/>
      <c r="L22" s="274">
        <f t="shared" si="0"/>
        <v>0</v>
      </c>
      <c r="M22" s="276"/>
      <c r="N22" s="298"/>
    </row>
    <row r="23" spans="1:14" ht="16">
      <c r="A23" s="298"/>
      <c r="B23" s="29">
        <f t="shared" si="1"/>
        <v>7</v>
      </c>
      <c r="C23" s="238"/>
      <c r="D23" s="239"/>
      <c r="E23" s="239"/>
      <c r="F23" s="239"/>
      <c r="G23" s="240"/>
      <c r="H23" s="274"/>
      <c r="I23" s="276"/>
      <c r="J23" s="274"/>
      <c r="K23" s="276"/>
      <c r="L23" s="274">
        <f t="shared" si="0"/>
        <v>0</v>
      </c>
      <c r="M23" s="276"/>
      <c r="N23" s="298"/>
    </row>
    <row r="24" spans="1:14" ht="16">
      <c r="A24" s="298"/>
      <c r="B24" s="29">
        <f t="shared" si="1"/>
        <v>8</v>
      </c>
      <c r="C24" s="238"/>
      <c r="D24" s="239"/>
      <c r="E24" s="239"/>
      <c r="F24" s="239"/>
      <c r="G24" s="240"/>
      <c r="H24" s="274"/>
      <c r="I24" s="276"/>
      <c r="J24" s="274"/>
      <c r="K24" s="276"/>
      <c r="L24" s="274">
        <f t="shared" si="0"/>
        <v>0</v>
      </c>
      <c r="M24" s="276"/>
      <c r="N24" s="298"/>
    </row>
    <row r="25" spans="1:14" ht="16">
      <c r="A25" s="298"/>
      <c r="B25" s="29">
        <f t="shared" si="1"/>
        <v>9</v>
      </c>
      <c r="C25" s="238"/>
      <c r="D25" s="239"/>
      <c r="E25" s="239"/>
      <c r="F25" s="239"/>
      <c r="G25" s="240"/>
      <c r="H25" s="274"/>
      <c r="I25" s="276"/>
      <c r="J25" s="274"/>
      <c r="K25" s="276"/>
      <c r="L25" s="274">
        <f t="shared" si="0"/>
        <v>0</v>
      </c>
      <c r="M25" s="276"/>
      <c r="N25" s="298"/>
    </row>
    <row r="26" spans="1:14" ht="16">
      <c r="A26" s="280"/>
      <c r="B26" s="29">
        <f t="shared" si="1"/>
        <v>10</v>
      </c>
      <c r="C26" s="238"/>
      <c r="D26" s="239"/>
      <c r="E26" s="239"/>
      <c r="F26" s="239"/>
      <c r="G26" s="240"/>
      <c r="H26" s="274"/>
      <c r="I26" s="276"/>
      <c r="J26" s="274"/>
      <c r="K26" s="276"/>
      <c r="L26" s="274">
        <f t="shared" si="0"/>
        <v>0</v>
      </c>
      <c r="M26" s="276"/>
      <c r="N26" s="280"/>
    </row>
  </sheetData>
  <mergeCells count="54">
    <mergeCell ref="A1:N10"/>
    <mergeCell ref="A11:N12"/>
    <mergeCell ref="B13:C13"/>
    <mergeCell ref="E13:F13"/>
    <mergeCell ref="H13:I13"/>
    <mergeCell ref="K13:L13"/>
    <mergeCell ref="A14:N14"/>
    <mergeCell ref="A15:A26"/>
    <mergeCell ref="B15:B16"/>
    <mergeCell ref="C15:G16"/>
    <mergeCell ref="H15:I16"/>
    <mergeCell ref="J15:K16"/>
    <mergeCell ref="L15:M16"/>
    <mergeCell ref="N15:N26"/>
    <mergeCell ref="C17:G17"/>
    <mergeCell ref="H17:I17"/>
    <mergeCell ref="J17:K17"/>
    <mergeCell ref="L17:M17"/>
    <mergeCell ref="C18:G18"/>
    <mergeCell ref="H18:I18"/>
    <mergeCell ref="J18:K18"/>
    <mergeCell ref="L18:M18"/>
    <mergeCell ref="C19:G19"/>
    <mergeCell ref="H19:I19"/>
    <mergeCell ref="J19:K19"/>
    <mergeCell ref="L19:M19"/>
    <mergeCell ref="C20:G20"/>
    <mergeCell ref="H20:I20"/>
    <mergeCell ref="J20:K20"/>
    <mergeCell ref="L20:M20"/>
    <mergeCell ref="C21:G21"/>
    <mergeCell ref="H21:I21"/>
    <mergeCell ref="J21:K21"/>
    <mergeCell ref="L21:M21"/>
    <mergeCell ref="C22:G22"/>
    <mergeCell ref="H22:I22"/>
    <mergeCell ref="J22:K22"/>
    <mergeCell ref="L22:M22"/>
    <mergeCell ref="C23:G23"/>
    <mergeCell ref="H23:I23"/>
    <mergeCell ref="J23:K23"/>
    <mergeCell ref="L23:M23"/>
    <mergeCell ref="C24:G24"/>
    <mergeCell ref="H24:I24"/>
    <mergeCell ref="J24:K24"/>
    <mergeCell ref="L24:M24"/>
    <mergeCell ref="C25:G25"/>
    <mergeCell ref="H25:I25"/>
    <mergeCell ref="J25:K25"/>
    <mergeCell ref="L25:M25"/>
    <mergeCell ref="C26:G26"/>
    <mergeCell ref="H26:I26"/>
    <mergeCell ref="J26:K26"/>
    <mergeCell ref="L26:M26"/>
  </mergeCells>
  <pageMargins left="0.75" right="0.75" top="1" bottom="1" header="0.5" footer="0.5"/>
  <pageSetup scale="53" orientation="portrait" horizontalDpi="0" verticalDpi="0"/>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0090"/>
  </sheetPr>
  <dimension ref="A1:N26"/>
  <sheetViews>
    <sheetView view="pageBreakPreview" workbookViewId="0">
      <selection activeCell="A11" sqref="A11:N12"/>
    </sheetView>
  </sheetViews>
  <sheetFormatPr baseColWidth="10" defaultColWidth="11" defaultRowHeight="15" x14ac:dyDescent="0"/>
  <sheetData>
    <row r="1" spans="1:14">
      <c r="A1" s="308"/>
      <c r="B1" s="309"/>
      <c r="C1" s="309"/>
      <c r="D1" s="309"/>
      <c r="E1" s="309"/>
      <c r="F1" s="309"/>
      <c r="G1" s="309"/>
      <c r="H1" s="309"/>
      <c r="I1" s="309"/>
      <c r="J1" s="309"/>
      <c r="K1" s="309"/>
      <c r="L1" s="309"/>
      <c r="M1" s="309"/>
      <c r="N1" s="310"/>
    </row>
    <row r="2" spans="1:14">
      <c r="A2" s="311"/>
      <c r="B2" s="312"/>
      <c r="C2" s="312"/>
      <c r="D2" s="312"/>
      <c r="E2" s="312"/>
      <c r="F2" s="312"/>
      <c r="G2" s="312"/>
      <c r="H2" s="312"/>
      <c r="I2" s="312"/>
      <c r="J2" s="312"/>
      <c r="K2" s="312"/>
      <c r="L2" s="312"/>
      <c r="M2" s="312"/>
      <c r="N2" s="313"/>
    </row>
    <row r="3" spans="1:14">
      <c r="A3" s="311"/>
      <c r="B3" s="312"/>
      <c r="C3" s="312"/>
      <c r="D3" s="312"/>
      <c r="E3" s="312"/>
      <c r="F3" s="312"/>
      <c r="G3" s="312"/>
      <c r="H3" s="312"/>
      <c r="I3" s="312"/>
      <c r="J3" s="312"/>
      <c r="K3" s="312"/>
      <c r="L3" s="312"/>
      <c r="M3" s="312"/>
      <c r="N3" s="313"/>
    </row>
    <row r="4" spans="1:14">
      <c r="A4" s="311"/>
      <c r="B4" s="312"/>
      <c r="C4" s="312"/>
      <c r="D4" s="312"/>
      <c r="E4" s="312"/>
      <c r="F4" s="312"/>
      <c r="G4" s="312"/>
      <c r="H4" s="312"/>
      <c r="I4" s="312"/>
      <c r="J4" s="312"/>
      <c r="K4" s="312"/>
      <c r="L4" s="312"/>
      <c r="M4" s="312"/>
      <c r="N4" s="313"/>
    </row>
    <row r="5" spans="1:14">
      <c r="A5" s="311"/>
      <c r="B5" s="312"/>
      <c r="C5" s="312"/>
      <c r="D5" s="312"/>
      <c r="E5" s="312"/>
      <c r="F5" s="312"/>
      <c r="G5" s="312"/>
      <c r="H5" s="312"/>
      <c r="I5" s="312"/>
      <c r="J5" s="312"/>
      <c r="K5" s="312"/>
      <c r="L5" s="312"/>
      <c r="M5" s="312"/>
      <c r="N5" s="313"/>
    </row>
    <row r="6" spans="1:14">
      <c r="A6" s="311"/>
      <c r="B6" s="312"/>
      <c r="C6" s="312"/>
      <c r="D6" s="312"/>
      <c r="E6" s="312"/>
      <c r="F6" s="312"/>
      <c r="G6" s="312"/>
      <c r="H6" s="312"/>
      <c r="I6" s="312"/>
      <c r="J6" s="312"/>
      <c r="K6" s="312"/>
      <c r="L6" s="312"/>
      <c r="M6" s="312"/>
      <c r="N6" s="313"/>
    </row>
    <row r="7" spans="1:14">
      <c r="A7" s="311"/>
      <c r="B7" s="312"/>
      <c r="C7" s="312"/>
      <c r="D7" s="312"/>
      <c r="E7" s="312"/>
      <c r="F7" s="312"/>
      <c r="G7" s="312"/>
      <c r="H7" s="312"/>
      <c r="I7" s="312"/>
      <c r="J7" s="312"/>
      <c r="K7" s="312"/>
      <c r="L7" s="312"/>
      <c r="M7" s="312"/>
      <c r="N7" s="313"/>
    </row>
    <row r="8" spans="1:14">
      <c r="A8" s="311"/>
      <c r="B8" s="312"/>
      <c r="C8" s="312"/>
      <c r="D8" s="312"/>
      <c r="E8" s="312"/>
      <c r="F8" s="312"/>
      <c r="G8" s="312"/>
      <c r="H8" s="312"/>
      <c r="I8" s="312"/>
      <c r="J8" s="312"/>
      <c r="K8" s="312"/>
      <c r="L8" s="312"/>
      <c r="M8" s="312"/>
      <c r="N8" s="313"/>
    </row>
    <row r="9" spans="1:14">
      <c r="A9" s="311"/>
      <c r="B9" s="312"/>
      <c r="C9" s="312"/>
      <c r="D9" s="312"/>
      <c r="E9" s="312"/>
      <c r="F9" s="312"/>
      <c r="G9" s="312"/>
      <c r="H9" s="312"/>
      <c r="I9" s="312"/>
      <c r="J9" s="312"/>
      <c r="K9" s="312"/>
      <c r="L9" s="312"/>
      <c r="M9" s="312"/>
      <c r="N9" s="313"/>
    </row>
    <row r="10" spans="1:14" ht="10.5" customHeight="1">
      <c r="A10" s="314"/>
      <c r="B10" s="315"/>
      <c r="C10" s="315"/>
      <c r="D10" s="315"/>
      <c r="E10" s="315"/>
      <c r="F10" s="315"/>
      <c r="G10" s="315"/>
      <c r="H10" s="315"/>
      <c r="I10" s="315"/>
      <c r="J10" s="315"/>
      <c r="K10" s="315"/>
      <c r="L10" s="315"/>
      <c r="M10" s="315"/>
      <c r="N10" s="316"/>
    </row>
    <row r="11" spans="1:14">
      <c r="A11" s="317" t="s">
        <v>46</v>
      </c>
      <c r="B11" s="318"/>
      <c r="C11" s="318"/>
      <c r="D11" s="318"/>
      <c r="E11" s="318"/>
      <c r="F11" s="318"/>
      <c r="G11" s="318"/>
      <c r="H11" s="318"/>
      <c r="I11" s="318"/>
      <c r="J11" s="318"/>
      <c r="K11" s="318"/>
      <c r="L11" s="318"/>
      <c r="M11" s="318"/>
      <c r="N11" s="319"/>
    </row>
    <row r="12" spans="1:14">
      <c r="A12" s="320"/>
      <c r="B12" s="321"/>
      <c r="C12" s="321"/>
      <c r="D12" s="321"/>
      <c r="E12" s="321"/>
      <c r="F12" s="321"/>
      <c r="G12" s="321"/>
      <c r="H12" s="321"/>
      <c r="I12" s="321"/>
      <c r="J12" s="321"/>
      <c r="K12" s="321"/>
      <c r="L12" s="321"/>
      <c r="M12" s="321"/>
      <c r="N12" s="322"/>
    </row>
    <row r="13" spans="1:14" ht="16">
      <c r="A13" s="24"/>
      <c r="B13" s="323" t="s">
        <v>110</v>
      </c>
      <c r="C13" s="324"/>
      <c r="D13" s="325"/>
      <c r="E13" s="26"/>
      <c r="F13" s="323" t="s">
        <v>111</v>
      </c>
      <c r="G13" s="324"/>
      <c r="H13" s="325"/>
      <c r="I13" s="26"/>
      <c r="J13" s="323" t="s">
        <v>112</v>
      </c>
      <c r="K13" s="324"/>
      <c r="L13" s="325"/>
      <c r="M13" s="26">
        <f>E13-I13</f>
        <v>0</v>
      </c>
      <c r="N13" s="25"/>
    </row>
    <row r="14" spans="1:14" ht="16">
      <c r="A14" s="302"/>
      <c r="B14" s="303"/>
      <c r="C14" s="303"/>
      <c r="D14" s="303"/>
      <c r="E14" s="303"/>
      <c r="F14" s="303"/>
      <c r="G14" s="303"/>
      <c r="H14" s="303"/>
      <c r="I14" s="303"/>
      <c r="J14" s="303"/>
      <c r="K14" s="303"/>
      <c r="L14" s="303"/>
      <c r="M14" s="303"/>
      <c r="N14" s="304"/>
    </row>
    <row r="15" spans="1:14" ht="16">
      <c r="A15" s="305" t="s">
        <v>113</v>
      </c>
      <c r="B15" s="306"/>
      <c r="C15" s="306"/>
      <c r="D15" s="306"/>
      <c r="E15" s="306"/>
      <c r="F15" s="306"/>
      <c r="G15" s="306"/>
      <c r="H15" s="306"/>
      <c r="I15" s="306"/>
      <c r="J15" s="306"/>
      <c r="K15" s="306"/>
      <c r="L15" s="306"/>
      <c r="M15" s="306"/>
      <c r="N15" s="307"/>
    </row>
    <row r="16" spans="1:14" ht="16" customHeight="1">
      <c r="A16" s="80" t="s">
        <v>114</v>
      </c>
      <c r="B16" s="81"/>
      <c r="C16" s="81"/>
      <c r="D16" s="81"/>
      <c r="E16" s="81"/>
      <c r="F16" s="81"/>
      <c r="G16" s="81"/>
      <c r="H16" s="81"/>
      <c r="I16" s="81"/>
      <c r="J16" s="81"/>
      <c r="K16" s="81"/>
      <c r="L16" s="81"/>
      <c r="M16" s="81"/>
      <c r="N16" s="82"/>
    </row>
    <row r="17" spans="1:14" ht="16" customHeight="1">
      <c r="A17" s="83"/>
      <c r="B17" s="84"/>
      <c r="C17" s="84"/>
      <c r="D17" s="84"/>
      <c r="E17" s="84"/>
      <c r="F17" s="84"/>
      <c r="G17" s="84"/>
      <c r="H17" s="84"/>
      <c r="I17" s="84"/>
      <c r="J17" s="84"/>
      <c r="K17" s="84"/>
      <c r="L17" s="84"/>
      <c r="M17" s="84"/>
      <c r="N17" s="85"/>
    </row>
    <row r="18" spans="1:14" ht="16" customHeight="1">
      <c r="A18" s="83"/>
      <c r="B18" s="84"/>
      <c r="C18" s="84"/>
      <c r="D18" s="84"/>
      <c r="E18" s="84"/>
      <c r="F18" s="84"/>
      <c r="G18" s="84"/>
      <c r="H18" s="84"/>
      <c r="I18" s="84"/>
      <c r="J18" s="84"/>
      <c r="K18" s="84"/>
      <c r="L18" s="84"/>
      <c r="M18" s="84"/>
      <c r="N18" s="85"/>
    </row>
    <row r="19" spans="1:14" ht="16" customHeight="1">
      <c r="A19" s="83"/>
      <c r="B19" s="84"/>
      <c r="C19" s="84"/>
      <c r="D19" s="84"/>
      <c r="E19" s="84"/>
      <c r="F19" s="84"/>
      <c r="G19" s="84"/>
      <c r="H19" s="84"/>
      <c r="I19" s="84"/>
      <c r="J19" s="84"/>
      <c r="K19" s="84"/>
      <c r="L19" s="84"/>
      <c r="M19" s="84"/>
      <c r="N19" s="85"/>
    </row>
    <row r="20" spans="1:14" ht="16" customHeight="1">
      <c r="A20" s="83"/>
      <c r="B20" s="84"/>
      <c r="C20" s="84"/>
      <c r="D20" s="84"/>
      <c r="E20" s="84"/>
      <c r="F20" s="84"/>
      <c r="G20" s="84"/>
      <c r="H20" s="84"/>
      <c r="I20" s="84"/>
      <c r="J20" s="84"/>
      <c r="K20" s="84"/>
      <c r="L20" s="84"/>
      <c r="M20" s="84"/>
      <c r="N20" s="85"/>
    </row>
    <row r="21" spans="1:14" ht="16" customHeight="1">
      <c r="A21" s="83"/>
      <c r="B21" s="84"/>
      <c r="C21" s="84"/>
      <c r="D21" s="84"/>
      <c r="E21" s="84"/>
      <c r="F21" s="84"/>
      <c r="G21" s="84"/>
      <c r="H21" s="84"/>
      <c r="I21" s="84"/>
      <c r="J21" s="84"/>
      <c r="K21" s="84"/>
      <c r="L21" s="84"/>
      <c r="M21" s="84"/>
      <c r="N21" s="85"/>
    </row>
    <row r="22" spans="1:14" ht="16" customHeight="1">
      <c r="A22" s="83"/>
      <c r="B22" s="84"/>
      <c r="C22" s="84"/>
      <c r="D22" s="84"/>
      <c r="E22" s="84"/>
      <c r="F22" s="84"/>
      <c r="G22" s="84"/>
      <c r="H22" s="84"/>
      <c r="I22" s="84"/>
      <c r="J22" s="84"/>
      <c r="K22" s="84"/>
      <c r="L22" s="84"/>
      <c r="M22" s="84"/>
      <c r="N22" s="85"/>
    </row>
    <row r="23" spans="1:14" ht="16" customHeight="1">
      <c r="A23" s="83"/>
      <c r="B23" s="84"/>
      <c r="C23" s="84"/>
      <c r="D23" s="84"/>
      <c r="E23" s="84"/>
      <c r="F23" s="84"/>
      <c r="G23" s="84"/>
      <c r="H23" s="84"/>
      <c r="I23" s="84"/>
      <c r="J23" s="84"/>
      <c r="K23" s="84"/>
      <c r="L23" s="84"/>
      <c r="M23" s="84"/>
      <c r="N23" s="85"/>
    </row>
    <row r="24" spans="1:14" ht="16" customHeight="1">
      <c r="A24" s="83"/>
      <c r="B24" s="84"/>
      <c r="C24" s="84"/>
      <c r="D24" s="84"/>
      <c r="E24" s="84"/>
      <c r="F24" s="84"/>
      <c r="G24" s="84"/>
      <c r="H24" s="84"/>
      <c r="I24" s="84"/>
      <c r="J24" s="84"/>
      <c r="K24" s="84"/>
      <c r="L24" s="84"/>
      <c r="M24" s="84"/>
      <c r="N24" s="85"/>
    </row>
    <row r="25" spans="1:14" ht="16" customHeight="1">
      <c r="A25" s="83"/>
      <c r="B25" s="84"/>
      <c r="C25" s="84"/>
      <c r="D25" s="84"/>
      <c r="E25" s="84"/>
      <c r="F25" s="84"/>
      <c r="G25" s="84"/>
      <c r="H25" s="84"/>
      <c r="I25" s="84"/>
      <c r="J25" s="84"/>
      <c r="K25" s="84"/>
      <c r="L25" s="84"/>
      <c r="M25" s="84"/>
      <c r="N25" s="85"/>
    </row>
    <row r="26" spans="1:14" ht="16" customHeight="1">
      <c r="A26" s="86"/>
      <c r="B26" s="87"/>
      <c r="C26" s="87"/>
      <c r="D26" s="87"/>
      <c r="E26" s="87"/>
      <c r="F26" s="87"/>
      <c r="G26" s="87"/>
      <c r="H26" s="87"/>
      <c r="I26" s="87"/>
      <c r="J26" s="87"/>
      <c r="K26" s="87"/>
      <c r="L26" s="87"/>
      <c r="M26" s="87"/>
      <c r="N26" s="88"/>
    </row>
  </sheetData>
  <mergeCells count="8">
    <mergeCell ref="A14:N14"/>
    <mergeCell ref="A15:N15"/>
    <mergeCell ref="A16:N26"/>
    <mergeCell ref="A1:N10"/>
    <mergeCell ref="A11:N12"/>
    <mergeCell ref="B13:D13"/>
    <mergeCell ref="F13:H13"/>
    <mergeCell ref="J13:L13"/>
  </mergeCells>
  <pageMargins left="0.75" right="0.75" top="1" bottom="1" header="0.5" footer="0.5"/>
  <pageSetup scale="53" orientation="portrait" horizontalDpi="0" verticalDpi="0"/>
  <colBreaks count="1" manualBreakCount="1">
    <brk id="14" max="25" man="1"/>
  </colBreaks>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0066"/>
  </sheetPr>
  <dimension ref="A1:N32"/>
  <sheetViews>
    <sheetView view="pageBreakPreview" workbookViewId="0">
      <selection activeCell="A11" sqref="A11:N12"/>
    </sheetView>
  </sheetViews>
  <sheetFormatPr baseColWidth="10" defaultColWidth="11" defaultRowHeight="15" x14ac:dyDescent="0"/>
  <sheetData>
    <row r="1" spans="1:14">
      <c r="A1" s="300"/>
      <c r="B1" s="300"/>
      <c r="C1" s="300"/>
      <c r="D1" s="300"/>
      <c r="E1" s="300"/>
      <c r="F1" s="300"/>
      <c r="G1" s="300"/>
      <c r="H1" s="300"/>
      <c r="I1" s="300"/>
      <c r="J1" s="300"/>
      <c r="K1" s="300"/>
      <c r="L1" s="300"/>
      <c r="M1" s="300"/>
      <c r="N1" s="300"/>
    </row>
    <row r="2" spans="1:14">
      <c r="A2" s="300"/>
      <c r="B2" s="300"/>
      <c r="C2" s="300"/>
      <c r="D2" s="300"/>
      <c r="E2" s="300"/>
      <c r="F2" s="300"/>
      <c r="G2" s="300"/>
      <c r="H2" s="300"/>
      <c r="I2" s="300"/>
      <c r="J2" s="300"/>
      <c r="K2" s="300"/>
      <c r="L2" s="300"/>
      <c r="M2" s="300"/>
      <c r="N2" s="300"/>
    </row>
    <row r="3" spans="1:14">
      <c r="A3" s="300"/>
      <c r="B3" s="300"/>
      <c r="C3" s="300"/>
      <c r="D3" s="300"/>
      <c r="E3" s="300"/>
      <c r="F3" s="300"/>
      <c r="G3" s="300"/>
      <c r="H3" s="300"/>
      <c r="I3" s="300"/>
      <c r="J3" s="300"/>
      <c r="K3" s="300"/>
      <c r="L3" s="300"/>
      <c r="M3" s="300"/>
      <c r="N3" s="300"/>
    </row>
    <row r="4" spans="1:14">
      <c r="A4" s="300"/>
      <c r="B4" s="300"/>
      <c r="C4" s="300"/>
      <c r="D4" s="300"/>
      <c r="E4" s="300"/>
      <c r="F4" s="300"/>
      <c r="G4" s="300"/>
      <c r="H4" s="300"/>
      <c r="I4" s="300"/>
      <c r="J4" s="300"/>
      <c r="K4" s="300"/>
      <c r="L4" s="300"/>
      <c r="M4" s="300"/>
      <c r="N4" s="300"/>
    </row>
    <row r="5" spans="1:14">
      <c r="A5" s="300"/>
      <c r="B5" s="300"/>
      <c r="C5" s="300"/>
      <c r="D5" s="300"/>
      <c r="E5" s="300"/>
      <c r="F5" s="300"/>
      <c r="G5" s="300"/>
      <c r="H5" s="300"/>
      <c r="I5" s="300"/>
      <c r="J5" s="300"/>
      <c r="K5" s="300"/>
      <c r="L5" s="300"/>
      <c r="M5" s="300"/>
      <c r="N5" s="300"/>
    </row>
    <row r="6" spans="1:14">
      <c r="A6" s="300"/>
      <c r="B6" s="300"/>
      <c r="C6" s="300"/>
      <c r="D6" s="300"/>
      <c r="E6" s="300"/>
      <c r="F6" s="300"/>
      <c r="G6" s="300"/>
      <c r="H6" s="300"/>
      <c r="I6" s="300"/>
      <c r="J6" s="300"/>
      <c r="K6" s="300"/>
      <c r="L6" s="300"/>
      <c r="M6" s="300"/>
      <c r="N6" s="300"/>
    </row>
    <row r="7" spans="1:14">
      <c r="A7" s="300"/>
      <c r="B7" s="300"/>
      <c r="C7" s="300"/>
      <c r="D7" s="300"/>
      <c r="E7" s="300"/>
      <c r="F7" s="300"/>
      <c r="G7" s="300"/>
      <c r="H7" s="300"/>
      <c r="I7" s="300"/>
      <c r="J7" s="300"/>
      <c r="K7" s="300"/>
      <c r="L7" s="300"/>
      <c r="M7" s="300"/>
      <c r="N7" s="300"/>
    </row>
    <row r="8" spans="1:14">
      <c r="A8" s="300"/>
      <c r="B8" s="300"/>
      <c r="C8" s="300"/>
      <c r="D8" s="300"/>
      <c r="E8" s="300"/>
      <c r="F8" s="300"/>
      <c r="G8" s="300"/>
      <c r="H8" s="300"/>
      <c r="I8" s="300"/>
      <c r="J8" s="300"/>
      <c r="K8" s="300"/>
      <c r="L8" s="300"/>
      <c r="M8" s="300"/>
      <c r="N8" s="300"/>
    </row>
    <row r="9" spans="1:14">
      <c r="A9" s="300"/>
      <c r="B9" s="300"/>
      <c r="C9" s="300"/>
      <c r="D9" s="300"/>
      <c r="E9" s="300"/>
      <c r="F9" s="300"/>
      <c r="G9" s="300"/>
      <c r="H9" s="300"/>
      <c r="I9" s="300"/>
      <c r="J9" s="300"/>
      <c r="K9" s="300"/>
      <c r="L9" s="300"/>
      <c r="M9" s="300"/>
      <c r="N9" s="300"/>
    </row>
    <row r="10" spans="1:14" ht="10.5" customHeight="1">
      <c r="A10" s="300"/>
      <c r="B10" s="300"/>
      <c r="C10" s="300"/>
      <c r="D10" s="300"/>
      <c r="E10" s="300"/>
      <c r="F10" s="300"/>
      <c r="G10" s="300"/>
      <c r="H10" s="300"/>
      <c r="I10" s="300"/>
      <c r="J10" s="300"/>
      <c r="K10" s="300"/>
      <c r="L10" s="300"/>
      <c r="M10" s="300"/>
      <c r="N10" s="300"/>
    </row>
    <row r="11" spans="1:14" ht="18" customHeight="1">
      <c r="A11" s="326" t="s">
        <v>65</v>
      </c>
      <c r="B11" s="327"/>
      <c r="C11" s="327"/>
      <c r="D11" s="327"/>
      <c r="E11" s="327"/>
      <c r="F11" s="327"/>
      <c r="G11" s="327"/>
      <c r="H11" s="327"/>
      <c r="I11" s="327"/>
      <c r="J11" s="327"/>
      <c r="K11" s="327"/>
      <c r="L11" s="327"/>
      <c r="M11" s="327"/>
      <c r="N11" s="328"/>
    </row>
    <row r="12" spans="1:14" ht="18" customHeight="1">
      <c r="A12" s="329"/>
      <c r="B12" s="330"/>
      <c r="C12" s="330"/>
      <c r="D12" s="330"/>
      <c r="E12" s="330"/>
      <c r="F12" s="330"/>
      <c r="G12" s="330"/>
      <c r="H12" s="330"/>
      <c r="I12" s="330"/>
      <c r="J12" s="330"/>
      <c r="K12" s="330"/>
      <c r="L12" s="330"/>
      <c r="M12" s="330"/>
      <c r="N12" s="331"/>
    </row>
    <row r="13" spans="1:14" ht="16">
      <c r="A13" s="289" t="s">
        <v>123</v>
      </c>
      <c r="B13" s="290"/>
      <c r="C13" s="290"/>
      <c r="D13" s="290"/>
      <c r="E13" s="290"/>
      <c r="F13" s="290"/>
      <c r="G13" s="290"/>
      <c r="H13" s="290"/>
      <c r="I13" s="290"/>
      <c r="J13" s="290"/>
      <c r="K13" s="290"/>
      <c r="L13" s="290"/>
      <c r="M13" s="290"/>
      <c r="N13" s="291"/>
    </row>
    <row r="14" spans="1:14" ht="16" customHeight="1">
      <c r="A14" s="80" t="s">
        <v>124</v>
      </c>
      <c r="B14" s="81"/>
      <c r="C14" s="81"/>
      <c r="D14" s="81"/>
      <c r="E14" s="81"/>
      <c r="F14" s="81"/>
      <c r="G14" s="81"/>
      <c r="H14" s="81"/>
      <c r="I14" s="81"/>
      <c r="J14" s="81"/>
      <c r="K14" s="81"/>
      <c r="L14" s="81"/>
      <c r="M14" s="81"/>
      <c r="N14" s="82"/>
    </row>
    <row r="15" spans="1:14" ht="16" customHeight="1">
      <c r="A15" s="83"/>
      <c r="B15" s="84"/>
      <c r="C15" s="84"/>
      <c r="D15" s="84"/>
      <c r="E15" s="84"/>
      <c r="F15" s="84"/>
      <c r="G15" s="84"/>
      <c r="H15" s="84"/>
      <c r="I15" s="84"/>
      <c r="J15" s="84"/>
      <c r="K15" s="84"/>
      <c r="L15" s="84"/>
      <c r="M15" s="84"/>
      <c r="N15" s="85"/>
    </row>
    <row r="16" spans="1:14" ht="16" customHeight="1">
      <c r="A16" s="83"/>
      <c r="B16" s="84"/>
      <c r="C16" s="84"/>
      <c r="D16" s="84"/>
      <c r="E16" s="84"/>
      <c r="F16" s="84"/>
      <c r="G16" s="84"/>
      <c r="H16" s="84"/>
      <c r="I16" s="84"/>
      <c r="J16" s="84"/>
      <c r="K16" s="84"/>
      <c r="L16" s="84"/>
      <c r="M16" s="84"/>
      <c r="N16" s="85"/>
    </row>
    <row r="17" spans="1:14" ht="16" customHeight="1">
      <c r="A17" s="83"/>
      <c r="B17" s="84"/>
      <c r="C17" s="84"/>
      <c r="D17" s="84"/>
      <c r="E17" s="84"/>
      <c r="F17" s="84"/>
      <c r="G17" s="84"/>
      <c r="H17" s="84"/>
      <c r="I17" s="84"/>
      <c r="J17" s="84"/>
      <c r="K17" s="84"/>
      <c r="L17" s="84"/>
      <c r="M17" s="84"/>
      <c r="N17" s="85"/>
    </row>
    <row r="18" spans="1:14" ht="16" customHeight="1">
      <c r="A18" s="86"/>
      <c r="B18" s="87"/>
      <c r="C18" s="87"/>
      <c r="D18" s="87"/>
      <c r="E18" s="87"/>
      <c r="F18" s="87"/>
      <c r="G18" s="87"/>
      <c r="H18" s="87"/>
      <c r="I18" s="87"/>
      <c r="J18" s="87"/>
      <c r="K18" s="87"/>
      <c r="L18" s="87"/>
      <c r="M18" s="87"/>
      <c r="N18" s="88"/>
    </row>
    <row r="19" spans="1:14" ht="16">
      <c r="A19" s="289" t="s">
        <v>125</v>
      </c>
      <c r="B19" s="290"/>
      <c r="C19" s="290"/>
      <c r="D19" s="290"/>
      <c r="E19" s="290"/>
      <c r="F19" s="290"/>
      <c r="G19" s="290"/>
      <c r="H19" s="290"/>
      <c r="I19" s="290"/>
      <c r="J19" s="290"/>
      <c r="K19" s="290"/>
      <c r="L19" s="290"/>
      <c r="M19" s="290"/>
      <c r="N19" s="291"/>
    </row>
    <row r="20" spans="1:14" ht="16">
      <c r="A20" s="30">
        <v>1</v>
      </c>
      <c r="B20" s="238"/>
      <c r="C20" s="239"/>
      <c r="D20" s="239"/>
      <c r="E20" s="239"/>
      <c r="F20" s="239"/>
      <c r="G20" s="239"/>
      <c r="H20" s="239"/>
      <c r="I20" s="239"/>
      <c r="J20" s="239"/>
      <c r="K20" s="239"/>
      <c r="L20" s="239"/>
      <c r="M20" s="239"/>
      <c r="N20" s="240"/>
    </row>
    <row r="21" spans="1:14" ht="16">
      <c r="A21" s="30">
        <v>2</v>
      </c>
      <c r="B21" s="238"/>
      <c r="C21" s="239"/>
      <c r="D21" s="239"/>
      <c r="E21" s="239"/>
      <c r="F21" s="239"/>
      <c r="G21" s="239"/>
      <c r="H21" s="239"/>
      <c r="I21" s="239"/>
      <c r="J21" s="239"/>
      <c r="K21" s="239"/>
      <c r="L21" s="239"/>
      <c r="M21" s="239"/>
      <c r="N21" s="240"/>
    </row>
    <row r="22" spans="1:14" ht="16">
      <c r="A22" s="30">
        <v>3</v>
      </c>
      <c r="B22" s="238"/>
      <c r="C22" s="239"/>
      <c r="D22" s="239"/>
      <c r="E22" s="239"/>
      <c r="F22" s="239"/>
      <c r="G22" s="239"/>
      <c r="H22" s="239"/>
      <c r="I22" s="239"/>
      <c r="J22" s="239"/>
      <c r="K22" s="239"/>
      <c r="L22" s="239"/>
      <c r="M22" s="239"/>
      <c r="N22" s="240"/>
    </row>
    <row r="23" spans="1:14" ht="16">
      <c r="A23" s="289" t="s">
        <v>126</v>
      </c>
      <c r="B23" s="290"/>
      <c r="C23" s="290"/>
      <c r="D23" s="290"/>
      <c r="E23" s="290"/>
      <c r="F23" s="290"/>
      <c r="G23" s="290"/>
      <c r="H23" s="290"/>
      <c r="I23" s="290"/>
      <c r="J23" s="290"/>
      <c r="K23" s="290"/>
      <c r="L23" s="290"/>
      <c r="M23" s="290"/>
      <c r="N23" s="291"/>
    </row>
    <row r="24" spans="1:14" ht="16">
      <c r="A24" s="30">
        <v>1</v>
      </c>
      <c r="B24" s="238"/>
      <c r="C24" s="239"/>
      <c r="D24" s="239"/>
      <c r="E24" s="239"/>
      <c r="F24" s="239"/>
      <c r="G24" s="239"/>
      <c r="H24" s="239"/>
      <c r="I24" s="239"/>
      <c r="J24" s="239"/>
      <c r="K24" s="239"/>
      <c r="L24" s="239"/>
      <c r="M24" s="239"/>
      <c r="N24" s="240"/>
    </row>
    <row r="25" spans="1:14" ht="16">
      <c r="A25" s="30">
        <v>2</v>
      </c>
      <c r="B25" s="238"/>
      <c r="C25" s="239"/>
      <c r="D25" s="239"/>
      <c r="E25" s="239"/>
      <c r="F25" s="239"/>
      <c r="G25" s="239"/>
      <c r="H25" s="239"/>
      <c r="I25" s="239"/>
      <c r="J25" s="239"/>
      <c r="K25" s="239"/>
      <c r="L25" s="239"/>
      <c r="M25" s="239"/>
      <c r="N25" s="240"/>
    </row>
    <row r="26" spans="1:14" ht="16">
      <c r="A26" s="30">
        <v>3</v>
      </c>
      <c r="B26" s="238"/>
      <c r="C26" s="239"/>
      <c r="D26" s="239"/>
      <c r="E26" s="239"/>
      <c r="F26" s="239"/>
      <c r="G26" s="239"/>
      <c r="H26" s="239"/>
      <c r="I26" s="239"/>
      <c r="J26" s="239"/>
      <c r="K26" s="239"/>
      <c r="L26" s="239"/>
      <c r="M26" s="239"/>
      <c r="N26" s="240"/>
    </row>
    <row r="27" spans="1:14" ht="16">
      <c r="A27" s="289" t="s">
        <v>127</v>
      </c>
      <c r="B27" s="290"/>
      <c r="C27" s="290"/>
      <c r="D27" s="290"/>
      <c r="E27" s="290"/>
      <c r="F27" s="290"/>
      <c r="G27" s="290"/>
      <c r="H27" s="290"/>
      <c r="I27" s="290"/>
      <c r="J27" s="290"/>
      <c r="K27" s="290"/>
      <c r="L27" s="290"/>
      <c r="M27" s="290"/>
      <c r="N27" s="291"/>
    </row>
    <row r="28" spans="1:14">
      <c r="A28" s="80" t="s">
        <v>128</v>
      </c>
      <c r="B28" s="81"/>
      <c r="C28" s="81"/>
      <c r="D28" s="81"/>
      <c r="E28" s="81"/>
      <c r="F28" s="81"/>
      <c r="G28" s="81"/>
      <c r="H28" s="81"/>
      <c r="I28" s="81"/>
      <c r="J28" s="81"/>
      <c r="K28" s="81"/>
      <c r="L28" s="81"/>
      <c r="M28" s="81"/>
      <c r="N28" s="82"/>
    </row>
    <row r="29" spans="1:14">
      <c r="A29" s="83"/>
      <c r="B29" s="84"/>
      <c r="C29" s="84"/>
      <c r="D29" s="84"/>
      <c r="E29" s="84"/>
      <c r="F29" s="84"/>
      <c r="G29" s="84"/>
      <c r="H29" s="84"/>
      <c r="I29" s="84"/>
      <c r="J29" s="84"/>
      <c r="K29" s="84"/>
      <c r="L29" s="84"/>
      <c r="M29" s="84"/>
      <c r="N29" s="85"/>
    </row>
    <row r="30" spans="1:14">
      <c r="A30" s="83"/>
      <c r="B30" s="84"/>
      <c r="C30" s="84"/>
      <c r="D30" s="84"/>
      <c r="E30" s="84"/>
      <c r="F30" s="84"/>
      <c r="G30" s="84"/>
      <c r="H30" s="84"/>
      <c r="I30" s="84"/>
      <c r="J30" s="84"/>
      <c r="K30" s="84"/>
      <c r="L30" s="84"/>
      <c r="M30" s="84"/>
      <c r="N30" s="85"/>
    </row>
    <row r="31" spans="1:14">
      <c r="A31" s="83"/>
      <c r="B31" s="84"/>
      <c r="C31" s="84"/>
      <c r="D31" s="84"/>
      <c r="E31" s="84"/>
      <c r="F31" s="84"/>
      <c r="G31" s="84"/>
      <c r="H31" s="84"/>
      <c r="I31" s="84"/>
      <c r="J31" s="84"/>
      <c r="K31" s="84"/>
      <c r="L31" s="84"/>
      <c r="M31" s="84"/>
      <c r="N31" s="85"/>
    </row>
    <row r="32" spans="1:14">
      <c r="A32" s="86"/>
      <c r="B32" s="87"/>
      <c r="C32" s="87"/>
      <c r="D32" s="87"/>
      <c r="E32" s="87"/>
      <c r="F32" s="87"/>
      <c r="G32" s="87"/>
      <c r="H32" s="87"/>
      <c r="I32" s="87"/>
      <c r="J32" s="87"/>
      <c r="K32" s="87"/>
      <c r="L32" s="87"/>
      <c r="M32" s="87"/>
      <c r="N32" s="88"/>
    </row>
  </sheetData>
  <mergeCells count="14">
    <mergeCell ref="A1:N10"/>
    <mergeCell ref="A11:N12"/>
    <mergeCell ref="A13:N13"/>
    <mergeCell ref="A14:N18"/>
    <mergeCell ref="A19:N19"/>
    <mergeCell ref="B25:N25"/>
    <mergeCell ref="B26:N26"/>
    <mergeCell ref="A27:N27"/>
    <mergeCell ref="A28:N32"/>
    <mergeCell ref="B20:N20"/>
    <mergeCell ref="B21:N21"/>
    <mergeCell ref="B22:N22"/>
    <mergeCell ref="A23:N23"/>
    <mergeCell ref="B24:N24"/>
  </mergeCells>
  <pageMargins left="0.75" right="0.75" top="1" bottom="1" header="0.5" footer="0.5"/>
  <pageSetup scale="53" orientation="portrait" horizontalDpi="4294967292" verticalDpi="4294967292"/>
  <colBreaks count="1" manualBreakCount="1">
    <brk id="14" max="31" man="1"/>
  </col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Start Here</vt:lpstr>
      <vt:lpstr>Instructions</vt:lpstr>
      <vt:lpstr>Event Information</vt:lpstr>
      <vt:lpstr>Home Club Attendance</vt:lpstr>
      <vt:lpstr>Kiwanis Family Attendance</vt:lpstr>
      <vt:lpstr>Driving Info</vt:lpstr>
      <vt:lpstr>Fundraising</vt:lpstr>
      <vt:lpstr>Commentary</vt:lpstr>
    </vt:vector>
  </TitlesOfParts>
  <Company>WVMCCD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Information Systems</dc:creator>
  <cp:lastModifiedBy>Information Systems</cp:lastModifiedBy>
  <dcterms:created xsi:type="dcterms:W3CDTF">2015-06-04T23:41:55Z</dcterms:created>
  <dcterms:modified xsi:type="dcterms:W3CDTF">2015-07-07T06:39:54Z</dcterms:modified>
</cp:coreProperties>
</file>